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pmcgrath\Desktop\"/>
    </mc:Choice>
  </mc:AlternateContent>
  <xr:revisionPtr revIDLastSave="0" documentId="13_ncr:1_{794AC7F2-BDB5-4AA1-8A3D-A920A2AB3F61}" xr6:coauthVersionLast="47" xr6:coauthVersionMax="47" xr10:uidLastSave="{00000000-0000-0000-0000-000000000000}"/>
  <bookViews>
    <workbookView xWindow="-120" yWindow="-120" windowWidth="29040" windowHeight="15840" tabRatio="611" xr2:uid="{00000000-000D-0000-FFFF-FFFF00000000}"/>
  </bookViews>
  <sheets>
    <sheet name="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2" i="1" l="1"/>
  <c r="G35" i="1"/>
  <c r="G39" i="1"/>
  <c r="G40" i="1"/>
  <c r="G37" i="1"/>
  <c r="G30" i="1"/>
  <c r="G31" i="1"/>
  <c r="G32" i="1"/>
  <c r="G33" i="1"/>
  <c r="G29" i="1"/>
  <c r="G27" i="1"/>
  <c r="G16" i="1"/>
  <c r="G17" i="1"/>
  <c r="G18" i="1"/>
  <c r="G19" i="1"/>
  <c r="G20" i="1"/>
</calcChain>
</file>

<file path=xl/sharedStrings.xml><?xml version="1.0" encoding="utf-8"?>
<sst xmlns="http://schemas.openxmlformats.org/spreadsheetml/2006/main" count="107" uniqueCount="59">
  <si>
    <t>Name</t>
  </si>
  <si>
    <t>Membership #</t>
  </si>
  <si>
    <t>Club</t>
  </si>
  <si>
    <t>Score</t>
  </si>
  <si>
    <t xml:space="preserve"> </t>
  </si>
  <si>
    <t>USE FOR ALL IFAF SHOOTS</t>
  </si>
  <si>
    <t># of competitors:</t>
  </si>
  <si>
    <t>Max Score:</t>
  </si>
  <si>
    <t>Date:</t>
  </si>
  <si>
    <t>Round:</t>
  </si>
  <si>
    <t>Host Club:</t>
  </si>
  <si>
    <t>02. Barebow Recurve (BB-R)</t>
  </si>
  <si>
    <t>04. Bowhunter Recurve (BH-R)</t>
  </si>
  <si>
    <t>06. Bowhunter Unlimited (BU)</t>
  </si>
  <si>
    <t>07. Freestyle Ltd. Compound (FS-C)</t>
  </si>
  <si>
    <t>08. Freestyle Ltd. Recurve (FS-R)</t>
  </si>
  <si>
    <t>09. Freestyle Unlimited (FU)</t>
  </si>
  <si>
    <t>11. Historical Bow (HB)</t>
  </si>
  <si>
    <t>12. Trad. Recurve IFAA (TR - IFAA)</t>
  </si>
  <si>
    <t>pro@ifaf.ie</t>
  </si>
  <si>
    <t>membersec@ifaf.ie</t>
  </si>
  <si>
    <t xml:space="preserve">10. Longbow (LB) </t>
  </si>
  <si>
    <t>EMAIL RESULTS TO THE EMAIL ADDRESSES LISTED TO SUPPORT WEBSITE, GAINS AND RECORDS.</t>
  </si>
  <si>
    <t>IFAA Indoor</t>
  </si>
  <si>
    <t>Laois Archery</t>
  </si>
  <si>
    <t>Galtee Archery</t>
  </si>
  <si>
    <t>Na Laoch Dall</t>
  </si>
  <si>
    <t>Cork City</t>
  </si>
  <si>
    <t>Mark Deevy</t>
  </si>
  <si>
    <t>Pat McGrath</t>
  </si>
  <si>
    <t>William Murray</t>
  </si>
  <si>
    <t>Dunbrody Archers</t>
  </si>
  <si>
    <t>Louise Cashman</t>
  </si>
  <si>
    <t>Kevin Doyle</t>
  </si>
  <si>
    <t>Stephen Power</t>
  </si>
  <si>
    <t>David Byrne</t>
  </si>
  <si>
    <t>Keith Ryan</t>
  </si>
  <si>
    <t>Millennium Archers</t>
  </si>
  <si>
    <t>Wellesley McGowan</t>
  </si>
  <si>
    <t>Kilmore AC</t>
  </si>
  <si>
    <t>Deidre Shannon</t>
  </si>
  <si>
    <t>James O'Neill</t>
  </si>
  <si>
    <t>Colleen Moore</t>
  </si>
  <si>
    <t>Andrew Wayland</t>
  </si>
  <si>
    <t>Michelle Jay</t>
  </si>
  <si>
    <t>Round 1</t>
  </si>
  <si>
    <t>Round 2</t>
  </si>
  <si>
    <t>Final Score</t>
  </si>
  <si>
    <t>1. Senior Male</t>
  </si>
  <si>
    <t>1. Adult Male</t>
  </si>
  <si>
    <t>1. Veteran Female</t>
  </si>
  <si>
    <t>1. Adult Female</t>
  </si>
  <si>
    <t>David Harris</t>
  </si>
  <si>
    <t>Na Laoch Dall IFAA Flint round</t>
  </si>
  <si>
    <t>4. Adult Male</t>
  </si>
  <si>
    <t>5. Young Adult Male</t>
  </si>
  <si>
    <t>6. Young Adult Female</t>
  </si>
  <si>
    <t>2. Veteran Male</t>
  </si>
  <si>
    <t>3. Veteran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</si>
</sst>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u/>
      <sz val="10"/>
      <color indexed="12"/>
      <name val="Arial"/>
      <family val="2"/>
      <charset val="1"/>
    </font>
    <font>
      <sz val="16"/>
      <color indexed="8"/>
      <name val="Arial"/>
      <family val="2"/>
      <charset val="1"/>
    </font>
    <font>
      <u/>
      <sz val="16"/>
      <color indexed="12"/>
      <name val="Arial"/>
      <family val="2"/>
      <charset val="1"/>
    </font>
    <font>
      <b/>
      <sz val="16"/>
      <color indexed="8"/>
      <name val="Arial"/>
      <family val="2"/>
      <charset val="1"/>
    </font>
    <font>
      <b/>
      <u/>
      <sz val="16"/>
      <color indexed="12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24"/>
      <color rgb="FFFF0000"/>
      <name val="Arial"/>
      <family val="2"/>
    </font>
    <font>
      <b/>
      <i/>
      <sz val="16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5" tint="0.39997558519241921"/>
        <bgColor indexed="31"/>
      </patternFill>
    </fill>
    <fill>
      <patternFill patternType="solid">
        <fgColor rgb="FF69FFE2"/>
        <bgColor indexed="31"/>
      </patternFill>
    </fill>
    <fill>
      <patternFill patternType="solid">
        <fgColor rgb="FFFFFF66"/>
        <bgColor indexed="31"/>
      </patternFill>
    </fill>
    <fill>
      <patternFill patternType="solid">
        <fgColor rgb="FFCC99FF"/>
        <bgColor indexed="31"/>
      </patternFill>
    </fill>
    <fill>
      <patternFill patternType="solid">
        <fgColor rgb="FF8585FF"/>
        <bgColor indexed="31"/>
      </patternFill>
    </fill>
    <fill>
      <patternFill patternType="solid">
        <fgColor rgb="FFFFB685"/>
        <bgColor indexed="31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2" fillId="0" borderId="0"/>
  </cellStyleXfs>
  <cellXfs count="55">
    <xf numFmtId="0" fontId="0" fillId="0" borderId="0" xfId="0"/>
    <xf numFmtId="0" fontId="3" fillId="0" borderId="0" xfId="3" applyFont="1"/>
    <xf numFmtId="0" fontId="5" fillId="0" borderId="0" xfId="3" applyFont="1"/>
    <xf numFmtId="0" fontId="5" fillId="0" borderId="0" xfId="2" applyFont="1" applyAlignment="1">
      <alignment horizontal="left" vertical="center"/>
    </xf>
    <xf numFmtId="0" fontId="5" fillId="0" borderId="0" xfId="2" applyFont="1"/>
    <xf numFmtId="0" fontId="7" fillId="2" borderId="6" xfId="2" applyFont="1" applyFill="1" applyBorder="1"/>
    <xf numFmtId="0" fontId="7" fillId="2" borderId="5" xfId="2" applyFont="1" applyFill="1" applyBorder="1" applyAlignment="1">
      <alignment horizontal="center"/>
    </xf>
    <xf numFmtId="0" fontId="7" fillId="2" borderId="2" xfId="2" applyFont="1" applyFill="1" applyBorder="1" applyAlignment="1">
      <alignment horizontal="center"/>
    </xf>
    <xf numFmtId="0" fontId="5" fillId="0" borderId="3" xfId="2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 indent="1"/>
    </xf>
    <xf numFmtId="0" fontId="5" fillId="0" borderId="4" xfId="2" applyFont="1" applyBorder="1" applyAlignment="1">
      <alignment horizontal="center" vertical="center"/>
    </xf>
    <xf numFmtId="0" fontId="9" fillId="0" borderId="0" xfId="3" applyFont="1"/>
    <xf numFmtId="0" fontId="7" fillId="0" borderId="9" xfId="2" applyFont="1" applyBorder="1" applyAlignment="1">
      <alignment horizontal="right" vertical="center"/>
    </xf>
    <xf numFmtId="0" fontId="7" fillId="3" borderId="12" xfId="2" applyFont="1" applyFill="1" applyBorder="1" applyAlignment="1">
      <alignment vertical="center"/>
    </xf>
    <xf numFmtId="0" fontId="7" fillId="4" borderId="6" xfId="2" applyFont="1" applyFill="1" applyBorder="1"/>
    <xf numFmtId="0" fontId="7" fillId="4" borderId="5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center"/>
    </xf>
    <xf numFmtId="0" fontId="7" fillId="5" borderId="6" xfId="2" applyFont="1" applyFill="1" applyBorder="1"/>
    <xf numFmtId="0" fontId="7" fillId="5" borderId="5" xfId="2" applyFont="1" applyFill="1" applyBorder="1" applyAlignment="1">
      <alignment horizontal="center"/>
    </xf>
    <xf numFmtId="0" fontId="7" fillId="5" borderId="2" xfId="2" applyFont="1" applyFill="1" applyBorder="1" applyAlignment="1">
      <alignment horizontal="center"/>
    </xf>
    <xf numFmtId="0" fontId="7" fillId="6" borderId="6" xfId="2" applyFont="1" applyFill="1" applyBorder="1"/>
    <xf numFmtId="0" fontId="7" fillId="6" borderId="5" xfId="2" applyFont="1" applyFill="1" applyBorder="1" applyAlignment="1">
      <alignment horizontal="center"/>
    </xf>
    <xf numFmtId="0" fontId="7" fillId="6" borderId="2" xfId="2" applyFont="1" applyFill="1" applyBorder="1" applyAlignment="1">
      <alignment horizontal="center"/>
    </xf>
    <xf numFmtId="0" fontId="7" fillId="7" borderId="6" xfId="2" applyFont="1" applyFill="1" applyBorder="1"/>
    <xf numFmtId="0" fontId="7" fillId="7" borderId="5" xfId="2" applyFont="1" applyFill="1" applyBorder="1" applyAlignment="1">
      <alignment horizontal="center"/>
    </xf>
    <xf numFmtId="0" fontId="7" fillId="7" borderId="2" xfId="2" applyFont="1" applyFill="1" applyBorder="1" applyAlignment="1">
      <alignment horizontal="center"/>
    </xf>
    <xf numFmtId="0" fontId="7" fillId="8" borderId="6" xfId="2" applyFont="1" applyFill="1" applyBorder="1"/>
    <xf numFmtId="0" fontId="7" fillId="8" borderId="5" xfId="2" applyFont="1" applyFill="1" applyBorder="1" applyAlignment="1">
      <alignment horizontal="center"/>
    </xf>
    <xf numFmtId="0" fontId="7" fillId="8" borderId="2" xfId="2" applyFont="1" applyFill="1" applyBorder="1" applyAlignment="1">
      <alignment horizontal="center"/>
    </xf>
    <xf numFmtId="0" fontId="7" fillId="9" borderId="6" xfId="2" applyFont="1" applyFill="1" applyBorder="1"/>
    <xf numFmtId="0" fontId="7" fillId="9" borderId="5" xfId="2" applyFont="1" applyFill="1" applyBorder="1" applyAlignment="1">
      <alignment horizontal="center"/>
    </xf>
    <xf numFmtId="0" fontId="7" fillId="9" borderId="2" xfId="2" applyFont="1" applyFill="1" applyBorder="1" applyAlignment="1">
      <alignment horizontal="center"/>
    </xf>
    <xf numFmtId="0" fontId="7" fillId="10" borderId="6" xfId="2" applyFont="1" applyFill="1" applyBorder="1"/>
    <xf numFmtId="0" fontId="7" fillId="10" borderId="5" xfId="2" applyFont="1" applyFill="1" applyBorder="1" applyAlignment="1">
      <alignment horizontal="center"/>
    </xf>
    <xf numFmtId="0" fontId="7" fillId="10" borderId="2" xfId="2" applyFont="1" applyFill="1" applyBorder="1" applyAlignment="1">
      <alignment horizontal="center"/>
    </xf>
    <xf numFmtId="0" fontId="8" fillId="3" borderId="0" xfId="1" applyFont="1" applyFill="1"/>
    <xf numFmtId="0" fontId="5" fillId="0" borderId="13" xfId="2" applyFont="1" applyBorder="1" applyAlignment="1">
      <alignment horizontal="left" vertical="center" indent="1"/>
    </xf>
    <xf numFmtId="0" fontId="7" fillId="3" borderId="7" xfId="2" applyFont="1" applyFill="1" applyBorder="1" applyAlignment="1">
      <alignment vertical="center"/>
    </xf>
    <xf numFmtId="0" fontId="7" fillId="3" borderId="9" xfId="2" applyFont="1" applyFill="1" applyBorder="1" applyAlignment="1">
      <alignment vertical="center"/>
    </xf>
    <xf numFmtId="0" fontId="12" fillId="11" borderId="0" xfId="2" applyFont="1" applyFill="1"/>
    <xf numFmtId="0" fontId="12" fillId="12" borderId="0" xfId="2" applyFont="1" applyFill="1"/>
    <xf numFmtId="0" fontId="12" fillId="13" borderId="0" xfId="2" applyFont="1" applyFill="1"/>
    <xf numFmtId="0" fontId="7" fillId="3" borderId="12" xfId="2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14" fontId="7" fillId="3" borderId="11" xfId="2" applyNumberFormat="1" applyFont="1" applyFill="1" applyBorder="1" applyAlignment="1">
      <alignment horizontal="center" vertical="center"/>
    </xf>
    <xf numFmtId="14" fontId="7" fillId="3" borderId="10" xfId="2" applyNumberFormat="1" applyFont="1" applyFill="1" applyBorder="1" applyAlignment="1">
      <alignment horizontal="center" vertical="center"/>
    </xf>
    <xf numFmtId="0" fontId="7" fillId="3" borderId="12" xfId="2" applyFont="1" applyFill="1" applyBorder="1" applyAlignment="1">
      <alignment horizontal="center" vertical="center"/>
    </xf>
    <xf numFmtId="0" fontId="7" fillId="3" borderId="11" xfId="2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6" fillId="3" borderId="0" xfId="1" applyFont="1" applyFill="1" applyAlignment="1">
      <alignment horizontal="center" vertical="center" wrapText="1"/>
    </xf>
    <xf numFmtId="0" fontId="11" fillId="3" borderId="0" xfId="3" applyFont="1" applyFill="1" applyAlignment="1">
      <alignment horizontal="center"/>
    </xf>
    <xf numFmtId="0" fontId="10" fillId="3" borderId="0" xfId="3" applyFont="1" applyFill="1" applyAlignment="1">
      <alignment horizontal="center"/>
    </xf>
    <xf numFmtId="0" fontId="8" fillId="3" borderId="0" xfId="1" applyFont="1" applyFill="1" applyAlignment="1">
      <alignment horizontal="center"/>
    </xf>
  </cellXfs>
  <cellStyles count="4">
    <cellStyle name="Excel Built-in Normal" xfId="3" xr:uid="{00000000-0005-0000-0000-000000000000}"/>
    <cellStyle name="Hyperlink" xfId="1" builtinId="8"/>
    <cellStyle name="Normal" xfId="0" builtinId="0"/>
    <cellStyle name="Normal 3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5B9BD5"/>
      <rgbColor rgb="008FAADC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E699"/>
      <rgbColor rgb="00A9D18E"/>
      <rgbColor rgb="00F4B183"/>
      <rgbColor rgb="00CC99FF"/>
      <rgbColor rgb="00F8CBAD"/>
      <rgbColor rgb="003366FF"/>
      <rgbColor rgb="0033CCCC"/>
      <rgbColor rgb="0099CC00"/>
      <rgbColor rgb="00FFD966"/>
      <rgbColor rgb="00FF9900"/>
      <rgbColor rgb="00ED7D31"/>
      <rgbColor rgb="00666699"/>
      <rgbColor rgb="0070AD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B685"/>
      <color rgb="FF8585FF"/>
      <color rgb="FFCC99FF"/>
      <color rgb="FFFFFF66"/>
      <color rgb="FF69FFE2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embersec@ifaf.ie" TargetMode="External"/><Relationship Id="rId1" Type="http://schemas.openxmlformats.org/officeDocument/2006/relationships/hyperlink" Target="mailto:pro@ifaf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zoomScale="80" zoomScaleNormal="80" zoomScaleSheetLayoutView="100" zoomScalePageLayoutView="50" workbookViewId="0">
      <pane ySplit="10" topLeftCell="A11" activePane="bottomLeft" state="frozen"/>
      <selection pane="bottomLeft" activeCell="A2" sqref="A2:G2"/>
    </sheetView>
  </sheetViews>
  <sheetFormatPr defaultColWidth="9.140625" defaultRowHeight="20.25" x14ac:dyDescent="0.3"/>
  <cols>
    <col min="1" max="1" width="51.5703125" style="2" customWidth="1"/>
    <col min="2" max="2" width="35.7109375" style="2" customWidth="1"/>
    <col min="3" max="3" width="22.140625" style="2" bestFit="1" customWidth="1"/>
    <col min="4" max="4" width="31" style="2" customWidth="1"/>
    <col min="5" max="6" width="13.85546875" style="2" customWidth="1"/>
    <col min="7" max="7" width="16.85546875" style="2" customWidth="1"/>
    <col min="8" max="8" width="11.42578125" style="2" customWidth="1"/>
    <col min="9" max="16384" width="9.140625" style="1"/>
  </cols>
  <sheetData>
    <row r="1" spans="1:8" ht="12.75" customHeight="1" x14ac:dyDescent="0.3">
      <c r="A1" s="51"/>
      <c r="B1" s="51"/>
      <c r="C1" s="51"/>
      <c r="D1" s="51"/>
      <c r="E1" s="51"/>
      <c r="F1" s="51"/>
      <c r="G1" s="51"/>
    </row>
    <row r="2" spans="1:8" ht="30" x14ac:dyDescent="0.4">
      <c r="A2" s="52" t="s">
        <v>5</v>
      </c>
      <c r="B2" s="52"/>
      <c r="C2" s="52"/>
      <c r="D2" s="52"/>
      <c r="E2" s="52"/>
      <c r="F2" s="52"/>
      <c r="G2" s="52"/>
    </row>
    <row r="3" spans="1:8" ht="12.75" customHeight="1" x14ac:dyDescent="0.3">
      <c r="A3" s="51"/>
      <c r="B3" s="51"/>
      <c r="C3" s="51"/>
      <c r="D3" s="51"/>
      <c r="E3" s="51"/>
      <c r="F3" s="51"/>
      <c r="G3" s="51"/>
    </row>
    <row r="4" spans="1:8" x14ac:dyDescent="0.3">
      <c r="A4" s="53" t="s">
        <v>22</v>
      </c>
      <c r="B4" s="53"/>
      <c r="C4" s="53"/>
      <c r="D4" s="53"/>
      <c r="E4" s="53"/>
      <c r="F4" s="53"/>
      <c r="G4" s="53"/>
    </row>
    <row r="5" spans="1:8" x14ac:dyDescent="0.3">
      <c r="A5" s="35" t="s">
        <v>19</v>
      </c>
      <c r="B5" s="54" t="s">
        <v>20</v>
      </c>
      <c r="C5" s="54"/>
      <c r="D5" s="54"/>
      <c r="E5" s="54"/>
      <c r="F5" s="54"/>
      <c r="G5" s="54"/>
      <c r="H5" s="11"/>
    </row>
    <row r="6" spans="1:8" ht="12.75" customHeight="1" x14ac:dyDescent="0.3">
      <c r="A6" s="51"/>
      <c r="B6" s="51"/>
      <c r="C6" s="51"/>
      <c r="D6" s="51"/>
      <c r="E6" s="51"/>
      <c r="F6" s="51"/>
      <c r="G6" s="51"/>
    </row>
    <row r="7" spans="1:8" ht="12.75" customHeight="1" thickBot="1" x14ac:dyDescent="0.35">
      <c r="A7" s="43"/>
      <c r="B7" s="43"/>
      <c r="C7" s="43"/>
      <c r="D7" s="43"/>
      <c r="E7" s="43"/>
      <c r="F7" s="43"/>
      <c r="G7" s="43"/>
    </row>
    <row r="8" spans="1:8" ht="21" thickBot="1" x14ac:dyDescent="0.35">
      <c r="A8" s="12" t="s">
        <v>10</v>
      </c>
      <c r="B8" s="48" t="s">
        <v>53</v>
      </c>
      <c r="C8" s="49"/>
      <c r="D8" s="49"/>
      <c r="E8" s="49"/>
      <c r="F8" s="49"/>
      <c r="G8" s="50"/>
      <c r="H8" s="2" t="s">
        <v>4</v>
      </c>
    </row>
    <row r="9" spans="1:8" ht="21" thickBot="1" x14ac:dyDescent="0.35">
      <c r="A9" s="12" t="s">
        <v>9</v>
      </c>
      <c r="B9" s="47" t="s">
        <v>23</v>
      </c>
      <c r="C9" s="46"/>
      <c r="D9" s="38" t="s">
        <v>6</v>
      </c>
      <c r="E9" s="37">
        <v>15</v>
      </c>
      <c r="F9" s="37"/>
      <c r="G9" s="13"/>
    </row>
    <row r="10" spans="1:8" ht="21" thickBot="1" x14ac:dyDescent="0.35">
      <c r="A10" s="12" t="s">
        <v>7</v>
      </c>
      <c r="B10" s="42">
        <v>350</v>
      </c>
      <c r="C10" s="12" t="s">
        <v>8</v>
      </c>
      <c r="D10" s="44">
        <v>45347</v>
      </c>
      <c r="E10" s="45"/>
      <c r="F10" s="45"/>
      <c r="G10" s="46"/>
    </row>
    <row r="11" spans="1:8" ht="21" thickBot="1" x14ac:dyDescent="0.35">
      <c r="A11" s="3"/>
      <c r="B11" s="4"/>
      <c r="C11" s="4"/>
      <c r="D11" s="4"/>
      <c r="E11" s="39" t="s">
        <v>45</v>
      </c>
      <c r="F11" s="40" t="s">
        <v>46</v>
      </c>
      <c r="G11" s="41" t="s">
        <v>47</v>
      </c>
    </row>
    <row r="12" spans="1:8" x14ac:dyDescent="0.3">
      <c r="A12" s="5" t="s">
        <v>11</v>
      </c>
      <c r="B12" s="6" t="s">
        <v>0</v>
      </c>
      <c r="C12" s="6" t="s">
        <v>1</v>
      </c>
      <c r="D12" s="6" t="s">
        <v>2</v>
      </c>
      <c r="E12" s="6" t="s">
        <v>3</v>
      </c>
      <c r="F12" s="6" t="s">
        <v>3</v>
      </c>
      <c r="G12" s="7" t="s">
        <v>3</v>
      </c>
    </row>
    <row r="13" spans="1:8" x14ac:dyDescent="0.3">
      <c r="A13" s="8"/>
      <c r="B13" s="9"/>
      <c r="C13" s="9"/>
      <c r="D13" s="9"/>
      <c r="E13" s="36"/>
      <c r="F13" s="36"/>
      <c r="G13" s="10"/>
    </row>
    <row r="14" spans="1:8" ht="21" thickBot="1" x14ac:dyDescent="0.35">
      <c r="A14" s="8"/>
      <c r="B14" s="9"/>
      <c r="C14" s="9"/>
      <c r="D14" s="9"/>
      <c r="E14" s="36"/>
      <c r="F14" s="36"/>
      <c r="G14" s="10"/>
    </row>
    <row r="15" spans="1:8" x14ac:dyDescent="0.3">
      <c r="A15" s="14" t="s">
        <v>12</v>
      </c>
      <c r="B15" s="15" t="s">
        <v>0</v>
      </c>
      <c r="C15" s="15" t="s">
        <v>1</v>
      </c>
      <c r="D15" s="15" t="s">
        <v>2</v>
      </c>
      <c r="E15" s="15"/>
      <c r="F15" s="15"/>
      <c r="G15" s="16" t="s">
        <v>3</v>
      </c>
    </row>
    <row r="16" spans="1:8" x14ac:dyDescent="0.3">
      <c r="A16" s="8" t="s">
        <v>54</v>
      </c>
      <c r="B16" s="9" t="s">
        <v>30</v>
      </c>
      <c r="C16" s="9">
        <v>18150</v>
      </c>
      <c r="D16" s="9" t="s">
        <v>26</v>
      </c>
      <c r="E16" s="36">
        <v>181</v>
      </c>
      <c r="F16" s="36">
        <v>182</v>
      </c>
      <c r="G16" s="10">
        <f t="shared" ref="G16:G20" si="0">E16+F16</f>
        <v>363</v>
      </c>
      <c r="H16" s="2">
        <v>1</v>
      </c>
    </row>
    <row r="17" spans="1:8" x14ac:dyDescent="0.3">
      <c r="A17" s="8" t="s">
        <v>54</v>
      </c>
      <c r="B17" s="9" t="s">
        <v>29</v>
      </c>
      <c r="C17" s="9">
        <v>21005</v>
      </c>
      <c r="D17" s="9" t="s">
        <v>26</v>
      </c>
      <c r="E17" s="36">
        <v>170</v>
      </c>
      <c r="F17" s="36">
        <v>176</v>
      </c>
      <c r="G17" s="10">
        <f t="shared" si="0"/>
        <v>346</v>
      </c>
      <c r="H17" s="2">
        <v>1</v>
      </c>
    </row>
    <row r="18" spans="1:8" x14ac:dyDescent="0.3">
      <c r="A18" s="8" t="s">
        <v>54</v>
      </c>
      <c r="B18" s="9" t="s">
        <v>28</v>
      </c>
      <c r="C18" s="9">
        <v>17098</v>
      </c>
      <c r="D18" s="9" t="s">
        <v>26</v>
      </c>
      <c r="E18" s="36">
        <v>205</v>
      </c>
      <c r="F18" s="36">
        <v>207</v>
      </c>
      <c r="G18" s="10">
        <f t="shared" si="0"/>
        <v>412</v>
      </c>
      <c r="H18" s="2">
        <v>1</v>
      </c>
    </row>
    <row r="19" spans="1:8" x14ac:dyDescent="0.3">
      <c r="A19" s="8" t="s">
        <v>55</v>
      </c>
      <c r="B19" s="9" t="s">
        <v>33</v>
      </c>
      <c r="C19" s="9">
        <v>22183</v>
      </c>
      <c r="D19" s="9" t="s">
        <v>26</v>
      </c>
      <c r="E19" s="36">
        <v>178</v>
      </c>
      <c r="F19" s="36">
        <v>214</v>
      </c>
      <c r="G19" s="10">
        <f t="shared" si="0"/>
        <v>392</v>
      </c>
      <c r="H19" s="2">
        <v>1</v>
      </c>
    </row>
    <row r="20" spans="1:8" ht="21" thickBot="1" x14ac:dyDescent="0.35">
      <c r="A20" s="8" t="s">
        <v>56</v>
      </c>
      <c r="B20" s="9" t="s">
        <v>32</v>
      </c>
      <c r="C20" s="9">
        <v>19006</v>
      </c>
      <c r="D20" s="9" t="s">
        <v>27</v>
      </c>
      <c r="E20" s="36">
        <v>170</v>
      </c>
      <c r="F20" s="36">
        <v>188</v>
      </c>
      <c r="G20" s="10">
        <f t="shared" si="0"/>
        <v>358</v>
      </c>
      <c r="H20" s="2">
        <v>1</v>
      </c>
    </row>
    <row r="21" spans="1:8" x14ac:dyDescent="0.3">
      <c r="A21" s="17" t="s">
        <v>13</v>
      </c>
      <c r="B21" s="18" t="s">
        <v>0</v>
      </c>
      <c r="C21" s="18" t="s">
        <v>1</v>
      </c>
      <c r="D21" s="18" t="s">
        <v>2</v>
      </c>
      <c r="E21" s="18"/>
      <c r="F21" s="18"/>
      <c r="G21" s="19" t="s">
        <v>3</v>
      </c>
    </row>
    <row r="22" spans="1:8" ht="21" thickBot="1" x14ac:dyDescent="0.35">
      <c r="A22" s="8"/>
      <c r="B22" s="9"/>
      <c r="C22" s="9"/>
      <c r="D22" s="9"/>
      <c r="E22" s="36"/>
      <c r="F22" s="36"/>
      <c r="G22" s="10"/>
    </row>
    <row r="23" spans="1:8" x14ac:dyDescent="0.3">
      <c r="A23" s="29" t="s">
        <v>14</v>
      </c>
      <c r="B23" s="30" t="s">
        <v>0</v>
      </c>
      <c r="C23" s="30" t="s">
        <v>1</v>
      </c>
      <c r="D23" s="30" t="s">
        <v>2</v>
      </c>
      <c r="E23" s="30"/>
      <c r="F23" s="30"/>
      <c r="G23" s="31" t="s">
        <v>3</v>
      </c>
    </row>
    <row r="24" spans="1:8" ht="21" thickBot="1" x14ac:dyDescent="0.35">
      <c r="A24" s="8"/>
      <c r="B24" s="9"/>
      <c r="C24" s="9"/>
      <c r="D24" s="9"/>
      <c r="E24" s="36"/>
      <c r="F24" s="36"/>
      <c r="G24" s="10"/>
    </row>
    <row r="25" spans="1:8" x14ac:dyDescent="0.3">
      <c r="A25" s="20" t="s">
        <v>15</v>
      </c>
      <c r="B25" s="21" t="s">
        <v>0</v>
      </c>
      <c r="C25" s="21" t="s">
        <v>1</v>
      </c>
      <c r="D25" s="21" t="s">
        <v>2</v>
      </c>
      <c r="E25" s="21"/>
      <c r="F25" s="21"/>
      <c r="G25" s="22" t="s">
        <v>3</v>
      </c>
    </row>
    <row r="26" spans="1:8" ht="19.5" customHeight="1" x14ac:dyDescent="0.3">
      <c r="A26" s="8"/>
      <c r="B26" s="9"/>
      <c r="C26" s="9"/>
      <c r="D26" s="9"/>
      <c r="E26" s="36"/>
      <c r="F26" s="36"/>
      <c r="G26" s="10"/>
    </row>
    <row r="27" spans="1:8" ht="21" thickBot="1" x14ac:dyDescent="0.35">
      <c r="A27" s="8" t="s">
        <v>49</v>
      </c>
      <c r="B27" s="9" t="s">
        <v>34</v>
      </c>
      <c r="C27" s="9">
        <v>23149</v>
      </c>
      <c r="D27" s="9" t="s">
        <v>26</v>
      </c>
      <c r="E27" s="36">
        <v>244</v>
      </c>
      <c r="F27" s="36">
        <v>247</v>
      </c>
      <c r="G27" s="10">
        <f t="shared" ref="G27" si="1">E27+F27</f>
        <v>491</v>
      </c>
      <c r="H27" s="2">
        <v>1</v>
      </c>
    </row>
    <row r="28" spans="1:8" x14ac:dyDescent="0.3">
      <c r="A28" s="23" t="s">
        <v>16</v>
      </c>
      <c r="B28" s="24" t="s">
        <v>0</v>
      </c>
      <c r="C28" s="24" t="s">
        <v>1</v>
      </c>
      <c r="D28" s="24" t="s">
        <v>2</v>
      </c>
      <c r="E28" s="24"/>
      <c r="F28" s="24"/>
      <c r="G28" s="25" t="s">
        <v>3</v>
      </c>
    </row>
    <row r="29" spans="1:8" x14ac:dyDescent="0.3">
      <c r="A29" s="8" t="s">
        <v>48</v>
      </c>
      <c r="B29" s="9" t="s">
        <v>38</v>
      </c>
      <c r="C29" s="9">
        <v>21002</v>
      </c>
      <c r="D29" s="9" t="s">
        <v>39</v>
      </c>
      <c r="E29" s="36">
        <v>246</v>
      </c>
      <c r="F29" s="36">
        <v>258</v>
      </c>
      <c r="G29" s="10">
        <f t="shared" ref="G29" si="2">E29+F29</f>
        <v>504</v>
      </c>
      <c r="H29" s="2">
        <v>1</v>
      </c>
    </row>
    <row r="30" spans="1:8" x14ac:dyDescent="0.3">
      <c r="A30" s="8" t="s">
        <v>57</v>
      </c>
      <c r="B30" s="9" t="s">
        <v>41</v>
      </c>
      <c r="C30" s="9">
        <v>22103</v>
      </c>
      <c r="D30" s="9" t="s">
        <v>37</v>
      </c>
      <c r="E30" s="36">
        <v>269</v>
      </c>
      <c r="F30" s="36">
        <v>270</v>
      </c>
      <c r="G30" s="10">
        <f t="shared" ref="G30:G33" si="3">E30+F30</f>
        <v>539</v>
      </c>
      <c r="H30" s="2">
        <v>1</v>
      </c>
    </row>
    <row r="31" spans="1:8" x14ac:dyDescent="0.3">
      <c r="A31" s="8" t="s">
        <v>58</v>
      </c>
      <c r="B31" s="9" t="s">
        <v>40</v>
      </c>
      <c r="C31" s="9">
        <v>20092</v>
      </c>
      <c r="D31" s="9" t="s">
        <v>39</v>
      </c>
      <c r="E31" s="36">
        <v>225</v>
      </c>
      <c r="F31" s="36">
        <v>239</v>
      </c>
      <c r="G31" s="10">
        <f t="shared" si="3"/>
        <v>464</v>
      </c>
      <c r="H31" s="2">
        <v>1</v>
      </c>
    </row>
    <row r="32" spans="1:8" x14ac:dyDescent="0.3">
      <c r="A32" s="8" t="s">
        <v>54</v>
      </c>
      <c r="B32" s="9" t="s">
        <v>36</v>
      </c>
      <c r="C32" s="9">
        <v>22216</v>
      </c>
      <c r="D32" s="9" t="s">
        <v>25</v>
      </c>
      <c r="E32" s="36">
        <v>265</v>
      </c>
      <c r="F32" s="36">
        <v>272</v>
      </c>
      <c r="G32" s="10">
        <f t="shared" si="3"/>
        <v>537</v>
      </c>
      <c r="H32" s="2">
        <v>1</v>
      </c>
    </row>
    <row r="33" spans="1:8" ht="21" thickBot="1" x14ac:dyDescent="0.35">
      <c r="A33" s="8" t="s">
        <v>54</v>
      </c>
      <c r="B33" s="9" t="s">
        <v>35</v>
      </c>
      <c r="C33" s="9">
        <v>23005</v>
      </c>
      <c r="D33" s="9" t="s">
        <v>25</v>
      </c>
      <c r="E33" s="36">
        <v>249</v>
      </c>
      <c r="F33" s="36">
        <v>268</v>
      </c>
      <c r="G33" s="10">
        <f t="shared" si="3"/>
        <v>517</v>
      </c>
      <c r="H33" s="2">
        <v>1</v>
      </c>
    </row>
    <row r="34" spans="1:8" x14ac:dyDescent="0.3">
      <c r="A34" s="26" t="s">
        <v>21</v>
      </c>
      <c r="B34" s="27" t="s">
        <v>0</v>
      </c>
      <c r="C34" s="27" t="s">
        <v>1</v>
      </c>
      <c r="D34" s="27" t="s">
        <v>2</v>
      </c>
      <c r="E34" s="27"/>
      <c r="F34" s="27"/>
      <c r="G34" s="28" t="s">
        <v>3</v>
      </c>
    </row>
    <row r="35" spans="1:8" ht="21" thickBot="1" x14ac:dyDescent="0.35">
      <c r="A35" s="8" t="s">
        <v>50</v>
      </c>
      <c r="B35" s="9" t="s">
        <v>42</v>
      </c>
      <c r="C35" s="9">
        <v>16001</v>
      </c>
      <c r="D35" s="9" t="s">
        <v>27</v>
      </c>
      <c r="E35" s="36">
        <v>70</v>
      </c>
      <c r="F35" s="36">
        <v>100</v>
      </c>
      <c r="G35" s="10">
        <f t="shared" ref="G35" si="4">E35+F35</f>
        <v>170</v>
      </c>
      <c r="H35" s="2">
        <v>1</v>
      </c>
    </row>
    <row r="36" spans="1:8" x14ac:dyDescent="0.3">
      <c r="A36" s="32" t="s">
        <v>17</v>
      </c>
      <c r="B36" s="33" t="s">
        <v>0</v>
      </c>
      <c r="C36" s="33" t="s">
        <v>1</v>
      </c>
      <c r="D36" s="33" t="s">
        <v>2</v>
      </c>
      <c r="E36" s="33"/>
      <c r="F36" s="33"/>
      <c r="G36" s="34" t="s">
        <v>3</v>
      </c>
    </row>
    <row r="37" spans="1:8" ht="21" thickBot="1" x14ac:dyDescent="0.35">
      <c r="A37" s="8" t="s">
        <v>48</v>
      </c>
      <c r="B37" s="9" t="s">
        <v>52</v>
      </c>
      <c r="C37" s="9">
        <v>0</v>
      </c>
      <c r="D37" s="9" t="s">
        <v>26</v>
      </c>
      <c r="E37" s="36">
        <v>70</v>
      </c>
      <c r="F37" s="36">
        <v>0</v>
      </c>
      <c r="G37" s="10">
        <f t="shared" ref="G37" si="5">E37+F37</f>
        <v>70</v>
      </c>
      <c r="H37" s="2">
        <v>1</v>
      </c>
    </row>
    <row r="38" spans="1:8" x14ac:dyDescent="0.3">
      <c r="A38" s="32" t="s">
        <v>18</v>
      </c>
      <c r="B38" s="33" t="s">
        <v>0</v>
      </c>
      <c r="C38" s="33" t="s">
        <v>1</v>
      </c>
      <c r="D38" s="33" t="s">
        <v>2</v>
      </c>
      <c r="E38" s="33"/>
      <c r="F38" s="33"/>
      <c r="G38" s="34" t="s">
        <v>3</v>
      </c>
    </row>
    <row r="39" spans="1:8" x14ac:dyDescent="0.3">
      <c r="A39" s="8" t="s">
        <v>49</v>
      </c>
      <c r="B39" s="9" t="s">
        <v>43</v>
      </c>
      <c r="C39" s="9">
        <v>22129</v>
      </c>
      <c r="D39" s="9" t="s">
        <v>31</v>
      </c>
      <c r="E39" s="36">
        <v>178</v>
      </c>
      <c r="F39" s="36">
        <v>181</v>
      </c>
      <c r="G39" s="10">
        <f t="shared" ref="G39:G40" si="6">E39+F39</f>
        <v>359</v>
      </c>
      <c r="H39" s="2">
        <v>1</v>
      </c>
    </row>
    <row r="40" spans="1:8" x14ac:dyDescent="0.3">
      <c r="A40" s="8" t="s">
        <v>51</v>
      </c>
      <c r="B40" s="9" t="s">
        <v>44</v>
      </c>
      <c r="C40" s="9">
        <v>19023</v>
      </c>
      <c r="D40" s="9" t="s">
        <v>24</v>
      </c>
      <c r="E40" s="36">
        <v>234</v>
      </c>
      <c r="F40" s="36">
        <v>227</v>
      </c>
      <c r="G40" s="10">
        <f t="shared" si="6"/>
        <v>461</v>
      </c>
      <c r="H40" s="2">
        <v>1</v>
      </c>
    </row>
    <row r="42" spans="1:8" x14ac:dyDescent="0.3">
      <c r="H42" s="2">
        <f>SUM(H16:H41)</f>
        <v>15</v>
      </c>
    </row>
  </sheetData>
  <sheetProtection selectLockedCells="1" selectUnlockedCells="1"/>
  <sortState xmlns:xlrd2="http://schemas.microsoft.com/office/spreadsheetml/2017/richdata2" ref="A40:H40">
    <sortCondition descending="1" ref="G40"/>
  </sortState>
  <mergeCells count="11">
    <mergeCell ref="A1:G1"/>
    <mergeCell ref="A2:G2"/>
    <mergeCell ref="A3:G3"/>
    <mergeCell ref="A4:G4"/>
    <mergeCell ref="B5:C5"/>
    <mergeCell ref="D5:G5"/>
    <mergeCell ref="A7:G7"/>
    <mergeCell ref="D10:G10"/>
    <mergeCell ref="B9:C9"/>
    <mergeCell ref="B8:G8"/>
    <mergeCell ref="A6:G6"/>
  </mergeCells>
  <hyperlinks>
    <hyperlink ref="A5" r:id="rId1" xr:uid="{00000000-0004-0000-0000-000000000000}"/>
    <hyperlink ref="B5" r:id="rId2" xr:uid="{00000000-0004-0000-0000-000001000000}"/>
  </hyperlinks>
  <pageMargins left="0.25" right="0.25" top="0.75" bottom="0.75" header="0.3" footer="0.3"/>
  <pageSetup paperSize="9" scale="63" firstPageNumber="0" orientation="portrait" horizontalDpi="300" verticalDpi="300" r:id="rId3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IFAF International Rep</dc:creator>
  <cp:lastModifiedBy>Pat McGrath</cp:lastModifiedBy>
  <cp:lastPrinted>2023-03-31T17:01:30Z</cp:lastPrinted>
  <dcterms:created xsi:type="dcterms:W3CDTF">2017-09-14T13:57:35Z</dcterms:created>
  <dcterms:modified xsi:type="dcterms:W3CDTF">2024-02-29T14:23:51Z</dcterms:modified>
</cp:coreProperties>
</file>