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resa.Mills\Downloads\"/>
    </mc:Choice>
  </mc:AlternateContent>
  <bookViews>
    <workbookView xWindow="0" yWindow="0" windowWidth="24000" windowHeight="9600" tabRatio="611"/>
  </bookViews>
  <sheets>
    <sheet name="Result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47" i="1"/>
  <c r="F46" i="1"/>
  <c r="F45" i="1"/>
  <c r="F44" i="1"/>
  <c r="F43" i="1"/>
  <c r="F49" i="1"/>
  <c r="F61" i="1"/>
  <c r="F60" i="1"/>
  <c r="F59" i="1"/>
  <c r="F58" i="1"/>
  <c r="F57" i="1"/>
  <c r="F56" i="1"/>
  <c r="F55" i="1"/>
  <c r="F54" i="1"/>
  <c r="F53" i="1"/>
  <c r="F52" i="1"/>
  <c r="F51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2" i="1"/>
  <c r="F91" i="1"/>
  <c r="F90" i="1"/>
  <c r="F89" i="1"/>
  <c r="F88" i="1"/>
  <c r="F87" i="1"/>
  <c r="F86" i="1"/>
</calcChain>
</file>

<file path=xl/sharedStrings.xml><?xml version="1.0" encoding="utf-8"?>
<sst xmlns="http://schemas.openxmlformats.org/spreadsheetml/2006/main" count="342" uniqueCount="183">
  <si>
    <t>Name</t>
  </si>
  <si>
    <t>Membership #</t>
  </si>
  <si>
    <t>Club</t>
  </si>
  <si>
    <t>Score</t>
  </si>
  <si>
    <t xml:space="preserve"> </t>
  </si>
  <si>
    <t>USE FOR ALL IFAF SHOOTS</t>
  </si>
  <si>
    <t># of competitors:</t>
  </si>
  <si>
    <t>Max Score:</t>
  </si>
  <si>
    <t>Date:</t>
  </si>
  <si>
    <t>Round:</t>
  </si>
  <si>
    <t>Host Club:</t>
  </si>
  <si>
    <t>1. Senior Female</t>
  </si>
  <si>
    <t>2. Veteran Male</t>
  </si>
  <si>
    <t>4. Adult Male</t>
  </si>
  <si>
    <t>5. Adult Female</t>
  </si>
  <si>
    <t>02. Barebow Recurve (BB-R)</t>
  </si>
  <si>
    <t>04. Bowhunter Recurve (BH-R)</t>
  </si>
  <si>
    <t>06. Bowhunter Unlimited (BU)</t>
  </si>
  <si>
    <t>07. Freestyle Ltd. Compound (FS-C)</t>
  </si>
  <si>
    <t>08. Freestyle Ltd. Recurve (FS-R)</t>
  </si>
  <si>
    <t>09. Freestyle Unlimited (FU)</t>
  </si>
  <si>
    <t>11. Historical Bow (HB)</t>
  </si>
  <si>
    <t>12. Trad. Recurve IFAA (TR - IFAA)</t>
  </si>
  <si>
    <t>pro@ifaf.ie</t>
  </si>
  <si>
    <t>membersec@ifaf.ie</t>
  </si>
  <si>
    <t xml:space="preserve">10. Longbow (LB) </t>
  </si>
  <si>
    <t>EMAIL RESULTS TO THE EMAIL ADDRESSES LISTED TO SUPPORT WEBSITE, GAINS AND RECORDS.</t>
  </si>
  <si>
    <t>Na Laoch Dall, IFAF National Indoor Championships 2024</t>
  </si>
  <si>
    <t>IFAA Indoor</t>
  </si>
  <si>
    <t>Ann Marie Murray</t>
  </si>
  <si>
    <t>Drumquin</t>
  </si>
  <si>
    <t>Neil Keeble</t>
  </si>
  <si>
    <t>Independent</t>
  </si>
  <si>
    <t>Glenn Broughall</t>
  </si>
  <si>
    <t>Laois Archery</t>
  </si>
  <si>
    <t>Stephen Treacy</t>
  </si>
  <si>
    <t>University of Galway</t>
  </si>
  <si>
    <t>Phoenix Hourigan</t>
  </si>
  <si>
    <t>Galtee Archery</t>
  </si>
  <si>
    <t>Limerick Field Archery</t>
  </si>
  <si>
    <t>Lucy Erett</t>
  </si>
  <si>
    <t xml:space="preserve">Cork City </t>
  </si>
  <si>
    <t>Christopher Ocampo</t>
  </si>
  <si>
    <t>Blackcastle</t>
  </si>
  <si>
    <t>Peter Gilmore</t>
  </si>
  <si>
    <t>Cuchuliann Archers</t>
  </si>
  <si>
    <t>Tony Eady</t>
  </si>
  <si>
    <t>Szymon Kozak</t>
  </si>
  <si>
    <t>Fiona Smith</t>
  </si>
  <si>
    <t>Karie Grant</t>
  </si>
  <si>
    <t>Ruth Connellan</t>
  </si>
  <si>
    <t>Na Laoch Dall</t>
  </si>
  <si>
    <t>Ciara Vereker</t>
  </si>
  <si>
    <t>Lynn Ellingworth</t>
  </si>
  <si>
    <t>Wexford Archery</t>
  </si>
  <si>
    <t>Liam McDonald</t>
  </si>
  <si>
    <t>Aos Dana</t>
  </si>
  <si>
    <t>Alex Bliedung</t>
  </si>
  <si>
    <t>Cork City</t>
  </si>
  <si>
    <t>Jame Byrne</t>
  </si>
  <si>
    <t>Nigel Stobie</t>
  </si>
  <si>
    <t xml:space="preserve">Marc Crehan </t>
  </si>
  <si>
    <t>Mark Deevy</t>
  </si>
  <si>
    <t>Pat McGrath</t>
  </si>
  <si>
    <t>William Murray</t>
  </si>
  <si>
    <t>Kimm Phelan</t>
  </si>
  <si>
    <t>Helen Kavanagh</t>
  </si>
  <si>
    <t>Dunbrody Archers</t>
  </si>
  <si>
    <t>Louise Cashman</t>
  </si>
  <si>
    <t>Lilyanne Craven</t>
  </si>
  <si>
    <t>Kevin Doyle</t>
  </si>
  <si>
    <t>Killlygarry Archers</t>
  </si>
  <si>
    <t>Pat Gaynor</t>
  </si>
  <si>
    <t>Una Dempsey</t>
  </si>
  <si>
    <t>Georgi Phipps</t>
  </si>
  <si>
    <t>James Delaney</t>
  </si>
  <si>
    <t>Jose Sanz</t>
  </si>
  <si>
    <t>Owen Reynolds</t>
  </si>
  <si>
    <t>Nick Anton</t>
  </si>
  <si>
    <t>Alan O'Grady</t>
  </si>
  <si>
    <t>Gerry Adams</t>
  </si>
  <si>
    <t>Craigavon AC</t>
  </si>
  <si>
    <t>Susan Agnew</t>
  </si>
  <si>
    <t>Debbie Hourigan</t>
  </si>
  <si>
    <t>Bill Cashman</t>
  </si>
  <si>
    <t>Killian Keenan</t>
  </si>
  <si>
    <t>Cormac O'Callaghan</t>
  </si>
  <si>
    <t>Josh Coughlan</t>
  </si>
  <si>
    <t>Dave McCaffrey</t>
  </si>
  <si>
    <t>Stephen Power</t>
  </si>
  <si>
    <t>Ashling O'Leary</t>
  </si>
  <si>
    <t>Laura Cantero</t>
  </si>
  <si>
    <t>Adrian White</t>
  </si>
  <si>
    <t>Lorcan Crean</t>
  </si>
  <si>
    <t>Marc Erett</t>
  </si>
  <si>
    <t>Niall Bradley</t>
  </si>
  <si>
    <t>AI</t>
  </si>
  <si>
    <t>Eamonn Rodgers</t>
  </si>
  <si>
    <t>Anthony Corcoran</t>
  </si>
  <si>
    <t>Dark Knights</t>
  </si>
  <si>
    <t>Ryan Fitzgerald</t>
  </si>
  <si>
    <t>Denis Lenihan</t>
  </si>
  <si>
    <t>David Byrne</t>
  </si>
  <si>
    <t>Thomas McDonald</t>
  </si>
  <si>
    <t>Andrei Tcaciuc</t>
  </si>
  <si>
    <t>Keith Ryan</t>
  </si>
  <si>
    <t>Michael Cooney</t>
  </si>
  <si>
    <t>Leixlip Archers</t>
  </si>
  <si>
    <t>Louis Gilbert</t>
  </si>
  <si>
    <t>Millennium Archers</t>
  </si>
  <si>
    <t>Charlie Ryan</t>
  </si>
  <si>
    <t>Sean Morrisessy</t>
  </si>
  <si>
    <t>Wellesley McGowan</t>
  </si>
  <si>
    <t>Kilmore AC</t>
  </si>
  <si>
    <t>Deidre Shannon</t>
  </si>
  <si>
    <t>James O'Neill</t>
  </si>
  <si>
    <t>Mick Burke</t>
  </si>
  <si>
    <t>Tom Joyce</t>
  </si>
  <si>
    <t>Patricia Bannon</t>
  </si>
  <si>
    <t>Noel Bannon</t>
  </si>
  <si>
    <t>Padraic Donnelly</t>
  </si>
  <si>
    <t>Richard Meacham</t>
  </si>
  <si>
    <t>Nicholas Kavanagh</t>
  </si>
  <si>
    <t>Jasmine Ocampo</t>
  </si>
  <si>
    <t>Colleen Moore</t>
  </si>
  <si>
    <t>Gordan Horner</t>
  </si>
  <si>
    <t>Elite Archery</t>
  </si>
  <si>
    <t>Mart Murk</t>
  </si>
  <si>
    <t>Loch Riach</t>
  </si>
  <si>
    <t>Emlyn Phipps</t>
  </si>
  <si>
    <t>Andrew Wayland</t>
  </si>
  <si>
    <t>Ruth O Leary</t>
  </si>
  <si>
    <t>Michelle Jay</t>
  </si>
  <si>
    <t>Emily Phipps</t>
  </si>
  <si>
    <t>Marika Koovit</t>
  </si>
  <si>
    <t>Ewa Olow</t>
  </si>
  <si>
    <t>Valley Bowmen</t>
  </si>
  <si>
    <t xml:space="preserve">Deirdre Ní Dhubhghaill </t>
  </si>
  <si>
    <t>Marjan Boers</t>
  </si>
  <si>
    <t>White Wolf</t>
  </si>
  <si>
    <t>Aoibbhinn Cowley</t>
  </si>
  <si>
    <t>Megan O Leary</t>
  </si>
  <si>
    <t>Olivia Reynolds</t>
  </si>
  <si>
    <t>Amber Whelan</t>
  </si>
  <si>
    <t xml:space="preserve">Damien O'Callaghan </t>
  </si>
  <si>
    <t>Doc Smith</t>
  </si>
  <si>
    <t>Maya Reynolds</t>
  </si>
  <si>
    <t>Round 1</t>
  </si>
  <si>
    <t>Round 2</t>
  </si>
  <si>
    <t>Final Score</t>
  </si>
  <si>
    <t>1. Senior Male</t>
  </si>
  <si>
    <t>1. Veteran Male</t>
  </si>
  <si>
    <t>1. Adult Male</t>
  </si>
  <si>
    <t>2. Adult Male</t>
  </si>
  <si>
    <t>3. Adult Male</t>
  </si>
  <si>
    <t>4. Adult Female</t>
  </si>
  <si>
    <t>1. Young Adult Male</t>
  </si>
  <si>
    <t>1. Junior Male</t>
  </si>
  <si>
    <t>1. Junior Female</t>
  </si>
  <si>
    <t>1. Cub Male</t>
  </si>
  <si>
    <t>1. Veteran Female</t>
  </si>
  <si>
    <t>5. Adult Male</t>
  </si>
  <si>
    <t>6. Adult Male</t>
  </si>
  <si>
    <t>7. Adult Male</t>
  </si>
  <si>
    <t>8. Adult Male</t>
  </si>
  <si>
    <t>9. Adult Male</t>
  </si>
  <si>
    <t>1. Adult Female</t>
  </si>
  <si>
    <t>2. Adult Female</t>
  </si>
  <si>
    <t>3. Adult Female</t>
  </si>
  <si>
    <t>1. Young Adult Female</t>
  </si>
  <si>
    <t>2. Young Adult Female</t>
  </si>
  <si>
    <t>2. Veteran Female</t>
  </si>
  <si>
    <t>. Adult Male</t>
  </si>
  <si>
    <t>10. Adult Male</t>
  </si>
  <si>
    <t>11. Adult Male</t>
  </si>
  <si>
    <t>12. Adult Male</t>
  </si>
  <si>
    <t>13. Adult Male</t>
  </si>
  <si>
    <t>14. Adult Male</t>
  </si>
  <si>
    <t>6. Adult Female</t>
  </si>
  <si>
    <t>7. Adult Female</t>
  </si>
  <si>
    <t>2. Junior Female</t>
  </si>
  <si>
    <t>3. Junior Female</t>
  </si>
  <si>
    <t>1. Cub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</si>
</sst>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sz val="16"/>
      <color indexed="8"/>
      <name val="Arial"/>
      <family val="2"/>
      <charset val="1"/>
    </font>
    <font>
      <u/>
      <sz val="16"/>
      <color indexed="12"/>
      <name val="Arial"/>
      <family val="2"/>
      <charset val="1"/>
    </font>
    <font>
      <b/>
      <sz val="16"/>
      <color indexed="8"/>
      <name val="Arial"/>
      <family val="2"/>
      <charset val="1"/>
    </font>
    <font>
      <b/>
      <u/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rgb="FFFF0000"/>
      <name val="Arial"/>
      <family val="2"/>
    </font>
    <font>
      <b/>
      <i/>
      <sz val="16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3" applyFont="1"/>
    <xf numFmtId="0" fontId="5" fillId="0" borderId="0" xfId="3" applyFont="1"/>
    <xf numFmtId="0" fontId="5" fillId="0" borderId="0" xfId="2" applyFont="1" applyAlignment="1">
      <alignment horizontal="left" vertical="center"/>
    </xf>
    <xf numFmtId="0" fontId="5" fillId="0" borderId="0" xfId="2" applyFont="1"/>
    <xf numFmtId="0" fontId="7" fillId="2" borderId="6" xfId="2" applyFont="1" applyFill="1" applyBorder="1"/>
    <xf numFmtId="0" fontId="7" fillId="2" borderId="5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0" borderId="3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center" vertical="center"/>
    </xf>
    <xf numFmtId="0" fontId="9" fillId="0" borderId="0" xfId="3" applyFont="1"/>
    <xf numFmtId="0" fontId="7" fillId="0" borderId="9" xfId="2" applyFont="1" applyBorder="1" applyAlignment="1">
      <alignment horizontal="right" vertical="center"/>
    </xf>
    <xf numFmtId="0" fontId="7" fillId="3" borderId="12" xfId="2" applyFont="1" applyFill="1" applyBorder="1" applyAlignment="1">
      <alignment vertical="center"/>
    </xf>
    <xf numFmtId="0" fontId="7" fillId="4" borderId="6" xfId="2" applyFont="1" applyFill="1" applyBorder="1"/>
    <xf numFmtId="0" fontId="7" fillId="4" borderId="5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5" borderId="6" xfId="2" applyFont="1" applyFill="1" applyBorder="1"/>
    <xf numFmtId="0" fontId="7" fillId="5" borderId="5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6" borderId="6" xfId="2" applyFont="1" applyFill="1" applyBorder="1"/>
    <xf numFmtId="0" fontId="7" fillId="6" borderId="5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0" fontId="7" fillId="7" borderId="6" xfId="2" applyFont="1" applyFill="1" applyBorder="1"/>
    <xf numFmtId="0" fontId="7" fillId="7" borderId="5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center"/>
    </xf>
    <xf numFmtId="0" fontId="7" fillId="8" borderId="6" xfId="2" applyFont="1" applyFill="1" applyBorder="1"/>
    <xf numFmtId="0" fontId="7" fillId="8" borderId="5" xfId="2" applyFont="1" applyFill="1" applyBorder="1" applyAlignment="1">
      <alignment horizontal="center"/>
    </xf>
    <xf numFmtId="0" fontId="7" fillId="8" borderId="2" xfId="2" applyFont="1" applyFill="1" applyBorder="1" applyAlignment="1">
      <alignment horizontal="center"/>
    </xf>
    <xf numFmtId="0" fontId="7" fillId="9" borderId="6" xfId="2" applyFont="1" applyFill="1" applyBorder="1"/>
    <xf numFmtId="0" fontId="7" fillId="9" borderId="5" xfId="2" applyFont="1" applyFill="1" applyBorder="1" applyAlignment="1">
      <alignment horizontal="center"/>
    </xf>
    <xf numFmtId="0" fontId="7" fillId="9" borderId="2" xfId="2" applyFont="1" applyFill="1" applyBorder="1" applyAlignment="1">
      <alignment horizontal="center"/>
    </xf>
    <xf numFmtId="0" fontId="7" fillId="10" borderId="6" xfId="2" applyFont="1" applyFill="1" applyBorder="1"/>
    <xf numFmtId="0" fontId="7" fillId="10" borderId="5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8" fillId="3" borderId="0" xfId="1" applyFont="1" applyFill="1"/>
    <xf numFmtId="0" fontId="5" fillId="0" borderId="13" xfId="2" applyFont="1" applyBorder="1" applyAlignment="1">
      <alignment horizontal="left" vertical="center" indent="1"/>
    </xf>
    <xf numFmtId="0" fontId="7" fillId="3" borderId="7" xfId="2" applyFont="1" applyFill="1" applyBorder="1" applyAlignment="1">
      <alignment vertical="center"/>
    </xf>
    <xf numFmtId="0" fontId="7" fillId="3" borderId="9" xfId="2" applyFont="1" applyFill="1" applyBorder="1" applyAlignment="1">
      <alignment vertical="center"/>
    </xf>
    <xf numFmtId="0" fontId="12" fillId="11" borderId="0" xfId="2" applyFont="1" applyFill="1"/>
    <xf numFmtId="0" fontId="12" fillId="12" borderId="0" xfId="2" applyFont="1" applyFill="1"/>
    <xf numFmtId="0" fontId="12" fillId="13" borderId="0" xfId="2" applyFont="1" applyFill="1"/>
    <xf numFmtId="0" fontId="6" fillId="3" borderId="0" xfId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/>
    </xf>
    <xf numFmtId="0" fontId="10" fillId="3" borderId="0" xfId="3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6" fillId="0" borderId="0" xfId="1" applyFont="1" applyAlignment="1">
      <alignment horizontal="center" vertical="center" wrapText="1"/>
    </xf>
    <xf numFmtId="14" fontId="7" fillId="3" borderId="11" xfId="2" applyNumberFormat="1" applyFont="1" applyFill="1" applyBorder="1" applyAlignment="1">
      <alignment horizontal="center" vertical="center"/>
    </xf>
    <xf numFmtId="14" fontId="7" fillId="3" borderId="10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</cellXfs>
  <cellStyles count="4">
    <cellStyle name="Excel Built-in Normal" xfId="3"/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5B9BD5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A9D18E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685"/>
      <color rgb="FF8585FF"/>
      <color rgb="FFCC99FF"/>
      <color rgb="FFFFFF66"/>
      <color rgb="FF69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mbersec@ifaf.ie" TargetMode="External"/><Relationship Id="rId1" Type="http://schemas.openxmlformats.org/officeDocument/2006/relationships/hyperlink" Target="mailto:pro@ifaf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="80" zoomScaleNormal="80" zoomScaleSheetLayoutView="100" zoomScalePageLayoutView="50" workbookViewId="0">
      <pane ySplit="10" topLeftCell="A107" activePane="bottomLeft" state="frozen"/>
      <selection pane="bottomLeft" activeCell="D106" sqref="D106"/>
    </sheetView>
  </sheetViews>
  <sheetFormatPr defaultColWidth="9.140625" defaultRowHeight="20.25" x14ac:dyDescent="0.3"/>
  <cols>
    <col min="1" max="1" width="51.5703125" style="2" customWidth="1"/>
    <col min="2" max="2" width="35.7109375" style="2" customWidth="1"/>
    <col min="3" max="3" width="22.140625" style="2" bestFit="1" customWidth="1"/>
    <col min="4" max="4" width="31" style="2" customWidth="1"/>
    <col min="5" max="6" width="13.85546875" style="2" customWidth="1"/>
    <col min="7" max="7" width="16.85546875" style="2" customWidth="1"/>
    <col min="8" max="8" width="11.42578125" style="2" customWidth="1"/>
    <col min="9" max="16384" width="9.140625" style="1"/>
  </cols>
  <sheetData>
    <row r="1" spans="1:8" ht="12.75" customHeight="1" x14ac:dyDescent="0.3">
      <c r="A1" s="42"/>
      <c r="B1" s="42"/>
      <c r="C1" s="42"/>
      <c r="D1" s="42"/>
      <c r="E1" s="42"/>
      <c r="F1" s="42"/>
      <c r="G1" s="42"/>
    </row>
    <row r="2" spans="1:8" ht="30" x14ac:dyDescent="0.4">
      <c r="A2" s="43" t="s">
        <v>5</v>
      </c>
      <c r="B2" s="43"/>
      <c r="C2" s="43"/>
      <c r="D2" s="43"/>
      <c r="E2" s="43"/>
      <c r="F2" s="43"/>
      <c r="G2" s="43"/>
    </row>
    <row r="3" spans="1:8" ht="12.75" customHeight="1" x14ac:dyDescent="0.3">
      <c r="A3" s="42"/>
      <c r="B3" s="42"/>
      <c r="C3" s="42"/>
      <c r="D3" s="42"/>
      <c r="E3" s="42"/>
      <c r="F3" s="42"/>
      <c r="G3" s="42"/>
    </row>
    <row r="4" spans="1:8" x14ac:dyDescent="0.3">
      <c r="A4" s="44" t="s">
        <v>26</v>
      </c>
      <c r="B4" s="44"/>
      <c r="C4" s="44"/>
      <c r="D4" s="44"/>
      <c r="E4" s="44"/>
      <c r="F4" s="44"/>
      <c r="G4" s="44"/>
    </row>
    <row r="5" spans="1:8" x14ac:dyDescent="0.3">
      <c r="A5" s="35" t="s">
        <v>23</v>
      </c>
      <c r="B5" s="45" t="s">
        <v>24</v>
      </c>
      <c r="C5" s="45"/>
      <c r="D5" s="45"/>
      <c r="E5" s="45"/>
      <c r="F5" s="45"/>
      <c r="G5" s="45"/>
      <c r="H5" s="11"/>
    </row>
    <row r="6" spans="1:8" ht="12.75" customHeight="1" x14ac:dyDescent="0.3">
      <c r="A6" s="42"/>
      <c r="B6" s="42"/>
      <c r="C6" s="42"/>
      <c r="D6" s="42"/>
      <c r="E6" s="42"/>
      <c r="F6" s="42"/>
      <c r="G6" s="42"/>
    </row>
    <row r="7" spans="1:8" ht="12.75" customHeight="1" thickBot="1" x14ac:dyDescent="0.35">
      <c r="A7" s="46"/>
      <c r="B7" s="46"/>
      <c r="C7" s="46"/>
      <c r="D7" s="46"/>
      <c r="E7" s="46"/>
      <c r="F7" s="46"/>
      <c r="G7" s="46"/>
    </row>
    <row r="8" spans="1:8" ht="21" thickBot="1" x14ac:dyDescent="0.35">
      <c r="A8" s="12" t="s">
        <v>10</v>
      </c>
      <c r="B8" s="51" t="s">
        <v>27</v>
      </c>
      <c r="C8" s="52"/>
      <c r="D8" s="52"/>
      <c r="E8" s="52"/>
      <c r="F8" s="52"/>
      <c r="G8" s="53"/>
      <c r="H8" s="2" t="s">
        <v>4</v>
      </c>
    </row>
    <row r="9" spans="1:8" ht="21" thickBot="1" x14ac:dyDescent="0.35">
      <c r="A9" s="12" t="s">
        <v>9</v>
      </c>
      <c r="B9" s="50" t="s">
        <v>28</v>
      </c>
      <c r="C9" s="49"/>
      <c r="D9" s="38" t="s">
        <v>6</v>
      </c>
      <c r="E9" s="37"/>
      <c r="F9" s="37"/>
      <c r="G9" s="13"/>
    </row>
    <row r="10" spans="1:8" ht="21" thickBot="1" x14ac:dyDescent="0.35">
      <c r="A10" s="12" t="s">
        <v>7</v>
      </c>
      <c r="B10" s="13">
        <v>300</v>
      </c>
      <c r="C10" s="12" t="s">
        <v>8</v>
      </c>
      <c r="D10" s="47">
        <v>45346</v>
      </c>
      <c r="E10" s="48"/>
      <c r="F10" s="48"/>
      <c r="G10" s="49"/>
    </row>
    <row r="11" spans="1:8" ht="21" thickBot="1" x14ac:dyDescent="0.35">
      <c r="A11" s="3"/>
      <c r="B11" s="4"/>
      <c r="C11" s="4"/>
      <c r="D11" s="4"/>
      <c r="E11" s="39" t="s">
        <v>147</v>
      </c>
      <c r="F11" s="40" t="s">
        <v>148</v>
      </c>
      <c r="G11" s="41" t="s">
        <v>149</v>
      </c>
    </row>
    <row r="12" spans="1:8" x14ac:dyDescent="0.3">
      <c r="A12" s="5" t="s">
        <v>15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3</v>
      </c>
      <c r="G12" s="7" t="s">
        <v>3</v>
      </c>
    </row>
    <row r="13" spans="1:8" x14ac:dyDescent="0.3">
      <c r="A13" s="8" t="s">
        <v>150</v>
      </c>
      <c r="B13" s="9" t="s">
        <v>44</v>
      </c>
      <c r="C13" s="9">
        <v>23430</v>
      </c>
      <c r="D13" s="9" t="s">
        <v>45</v>
      </c>
      <c r="E13" s="36">
        <v>204</v>
      </c>
      <c r="F13" s="36">
        <v>206</v>
      </c>
      <c r="G13" s="10">
        <v>410</v>
      </c>
    </row>
    <row r="14" spans="1:8" x14ac:dyDescent="0.3">
      <c r="A14" s="8" t="s">
        <v>151</v>
      </c>
      <c r="B14" s="9" t="s">
        <v>46</v>
      </c>
      <c r="C14" s="9">
        <v>16126</v>
      </c>
      <c r="D14" s="9" t="s">
        <v>32</v>
      </c>
      <c r="E14" s="36">
        <v>200</v>
      </c>
      <c r="F14" s="36">
        <v>202</v>
      </c>
      <c r="G14" s="10">
        <v>402</v>
      </c>
    </row>
    <row r="15" spans="1:8" x14ac:dyDescent="0.3">
      <c r="A15" s="8" t="s">
        <v>152</v>
      </c>
      <c r="B15" s="9" t="s">
        <v>31</v>
      </c>
      <c r="C15" s="9">
        <v>23132</v>
      </c>
      <c r="D15" s="9" t="s">
        <v>32</v>
      </c>
      <c r="E15" s="36">
        <v>257</v>
      </c>
      <c r="F15" s="36">
        <v>252</v>
      </c>
      <c r="G15" s="10">
        <v>509</v>
      </c>
    </row>
    <row r="16" spans="1:8" x14ac:dyDescent="0.3">
      <c r="A16" s="8" t="s">
        <v>153</v>
      </c>
      <c r="B16" s="9" t="s">
        <v>35</v>
      </c>
      <c r="C16" s="9">
        <v>23443</v>
      </c>
      <c r="D16" s="9" t="s">
        <v>36</v>
      </c>
      <c r="E16" s="36">
        <v>245</v>
      </c>
      <c r="F16" s="36">
        <v>239</v>
      </c>
      <c r="G16" s="10">
        <v>484</v>
      </c>
    </row>
    <row r="17" spans="1:7" x14ac:dyDescent="0.3">
      <c r="A17" s="8" t="s">
        <v>154</v>
      </c>
      <c r="B17" s="9" t="s">
        <v>33</v>
      </c>
      <c r="C17" s="9">
        <v>23411</v>
      </c>
      <c r="D17" s="9" t="s">
        <v>34</v>
      </c>
      <c r="E17" s="36">
        <v>214</v>
      </c>
      <c r="F17" s="36">
        <v>182</v>
      </c>
      <c r="G17" s="10">
        <v>396</v>
      </c>
    </row>
    <row r="18" spans="1:7" x14ac:dyDescent="0.3">
      <c r="A18" s="8" t="s">
        <v>155</v>
      </c>
      <c r="B18" s="9" t="s">
        <v>29</v>
      </c>
      <c r="C18" s="9">
        <v>22071</v>
      </c>
      <c r="D18" s="9" t="s">
        <v>30</v>
      </c>
      <c r="E18" s="36">
        <v>248</v>
      </c>
      <c r="F18" s="36">
        <v>237</v>
      </c>
      <c r="G18" s="10">
        <v>485</v>
      </c>
    </row>
    <row r="19" spans="1:7" x14ac:dyDescent="0.3">
      <c r="A19" s="8" t="s">
        <v>156</v>
      </c>
      <c r="B19" s="9" t="s">
        <v>47</v>
      </c>
      <c r="C19" s="9">
        <v>23444</v>
      </c>
      <c r="D19" s="9" t="s">
        <v>36</v>
      </c>
      <c r="E19" s="36">
        <v>160</v>
      </c>
      <c r="F19" s="36">
        <v>125</v>
      </c>
      <c r="G19" s="10">
        <v>285</v>
      </c>
    </row>
    <row r="20" spans="1:7" x14ac:dyDescent="0.3">
      <c r="A20" s="8" t="s">
        <v>157</v>
      </c>
      <c r="B20" s="9" t="s">
        <v>42</v>
      </c>
      <c r="C20" s="9">
        <v>22287</v>
      </c>
      <c r="D20" s="9" t="s">
        <v>43</v>
      </c>
      <c r="E20" s="36">
        <v>212</v>
      </c>
      <c r="F20" s="36">
        <v>189</v>
      </c>
      <c r="G20" s="10">
        <v>401</v>
      </c>
    </row>
    <row r="21" spans="1:7" x14ac:dyDescent="0.3">
      <c r="A21" s="8" t="s">
        <v>158</v>
      </c>
      <c r="B21" s="9" t="s">
        <v>40</v>
      </c>
      <c r="C21" s="9">
        <v>23154</v>
      </c>
      <c r="D21" s="9" t="s">
        <v>41</v>
      </c>
      <c r="E21" s="36">
        <v>139</v>
      </c>
      <c r="F21" s="36">
        <v>126</v>
      </c>
      <c r="G21" s="10">
        <v>265</v>
      </c>
    </row>
    <row r="22" spans="1:7" ht="21" thickBot="1" x14ac:dyDescent="0.35">
      <c r="A22" s="8" t="s">
        <v>159</v>
      </c>
      <c r="B22" s="9" t="s">
        <v>37</v>
      </c>
      <c r="C22" s="9">
        <v>22147</v>
      </c>
      <c r="D22" s="9" t="s">
        <v>38</v>
      </c>
      <c r="E22" s="36">
        <v>224</v>
      </c>
      <c r="F22" s="36">
        <v>242</v>
      </c>
      <c r="G22" s="10">
        <v>466</v>
      </c>
    </row>
    <row r="23" spans="1:7" x14ac:dyDescent="0.3">
      <c r="A23" s="14" t="s">
        <v>16</v>
      </c>
      <c r="B23" s="15" t="s">
        <v>0</v>
      </c>
      <c r="C23" s="15" t="s">
        <v>1</v>
      </c>
      <c r="D23" s="15" t="s">
        <v>2</v>
      </c>
      <c r="E23" s="15"/>
      <c r="F23" s="15"/>
      <c r="G23" s="16" t="s">
        <v>3</v>
      </c>
    </row>
    <row r="24" spans="1:7" x14ac:dyDescent="0.3">
      <c r="A24" s="8" t="s">
        <v>160</v>
      </c>
      <c r="B24" s="9" t="s">
        <v>66</v>
      </c>
      <c r="C24" s="9">
        <v>14057</v>
      </c>
      <c r="D24" s="9" t="s">
        <v>67</v>
      </c>
      <c r="E24" s="36">
        <v>233</v>
      </c>
      <c r="F24" s="36">
        <f t="shared" ref="F24:F41" si="0">G24-E24</f>
        <v>234</v>
      </c>
      <c r="G24" s="10">
        <v>467</v>
      </c>
    </row>
    <row r="25" spans="1:7" x14ac:dyDescent="0.3">
      <c r="A25" s="8" t="s">
        <v>152</v>
      </c>
      <c r="B25" s="9" t="s">
        <v>64</v>
      </c>
      <c r="C25" s="9">
        <v>18150</v>
      </c>
      <c r="D25" s="9" t="s">
        <v>51</v>
      </c>
      <c r="E25" s="36">
        <v>228</v>
      </c>
      <c r="F25" s="36">
        <f t="shared" si="0"/>
        <v>227</v>
      </c>
      <c r="G25" s="10">
        <v>455</v>
      </c>
    </row>
    <row r="26" spans="1:7" x14ac:dyDescent="0.3">
      <c r="A26" s="8" t="s">
        <v>153</v>
      </c>
      <c r="B26" s="9" t="s">
        <v>63</v>
      </c>
      <c r="C26" s="9">
        <v>21005</v>
      </c>
      <c r="D26" s="9" t="s">
        <v>51</v>
      </c>
      <c r="E26" s="36">
        <v>200</v>
      </c>
      <c r="F26" s="36">
        <f t="shared" si="0"/>
        <v>220</v>
      </c>
      <c r="G26" s="10">
        <v>420</v>
      </c>
    </row>
    <row r="27" spans="1:7" x14ac:dyDescent="0.3">
      <c r="A27" s="8" t="s">
        <v>154</v>
      </c>
      <c r="B27" s="9" t="s">
        <v>59</v>
      </c>
      <c r="C27" s="9">
        <v>23184</v>
      </c>
      <c r="D27" s="9" t="s">
        <v>32</v>
      </c>
      <c r="E27" s="36">
        <v>199</v>
      </c>
      <c r="F27" s="36">
        <f t="shared" si="0"/>
        <v>188</v>
      </c>
      <c r="G27" s="10">
        <v>387</v>
      </c>
    </row>
    <row r="28" spans="1:7" x14ac:dyDescent="0.3">
      <c r="A28" s="8" t="s">
        <v>13</v>
      </c>
      <c r="B28" s="9" t="s">
        <v>62</v>
      </c>
      <c r="C28" s="9">
        <v>17098</v>
      </c>
      <c r="D28" s="9" t="s">
        <v>51</v>
      </c>
      <c r="E28" s="36">
        <v>208</v>
      </c>
      <c r="F28" s="36">
        <f t="shared" si="0"/>
        <v>179</v>
      </c>
      <c r="G28" s="10">
        <v>387</v>
      </c>
    </row>
    <row r="29" spans="1:7" x14ac:dyDescent="0.3">
      <c r="A29" s="8" t="s">
        <v>161</v>
      </c>
      <c r="B29" s="9" t="s">
        <v>60</v>
      </c>
      <c r="C29" s="9">
        <v>23380</v>
      </c>
      <c r="D29" s="9" t="s">
        <v>34</v>
      </c>
      <c r="E29" s="36">
        <v>169</v>
      </c>
      <c r="F29" s="36">
        <f t="shared" si="0"/>
        <v>200</v>
      </c>
      <c r="G29" s="10">
        <v>369</v>
      </c>
    </row>
    <row r="30" spans="1:7" x14ac:dyDescent="0.3">
      <c r="A30" s="8" t="s">
        <v>162</v>
      </c>
      <c r="B30" s="9" t="s">
        <v>61</v>
      </c>
      <c r="C30" s="9">
        <v>22215</v>
      </c>
      <c r="D30" s="9" t="s">
        <v>51</v>
      </c>
      <c r="E30" s="36">
        <v>161</v>
      </c>
      <c r="F30" s="36">
        <f t="shared" si="0"/>
        <v>155</v>
      </c>
      <c r="G30" s="10">
        <v>316</v>
      </c>
    </row>
    <row r="31" spans="1:7" x14ac:dyDescent="0.3">
      <c r="A31" s="8" t="s">
        <v>163</v>
      </c>
      <c r="B31" s="9" t="s">
        <v>55</v>
      </c>
      <c r="C31" s="9">
        <v>20031</v>
      </c>
      <c r="D31" s="9" t="s">
        <v>56</v>
      </c>
      <c r="E31" s="36">
        <v>147</v>
      </c>
      <c r="F31" s="36">
        <f t="shared" si="0"/>
        <v>160</v>
      </c>
      <c r="G31" s="10">
        <v>307</v>
      </c>
    </row>
    <row r="32" spans="1:7" x14ac:dyDescent="0.3">
      <c r="A32" s="8" t="s">
        <v>164</v>
      </c>
      <c r="B32" s="9" t="s">
        <v>65</v>
      </c>
      <c r="C32" s="9">
        <v>23441</v>
      </c>
      <c r="D32" s="9" t="s">
        <v>51</v>
      </c>
      <c r="E32" s="36">
        <v>119</v>
      </c>
      <c r="F32" s="36">
        <f t="shared" si="0"/>
        <v>128</v>
      </c>
      <c r="G32" s="10">
        <v>247</v>
      </c>
    </row>
    <row r="33" spans="1:7" x14ac:dyDescent="0.3">
      <c r="A33" s="8" t="s">
        <v>165</v>
      </c>
      <c r="B33" s="9" t="s">
        <v>57</v>
      </c>
      <c r="C33" s="9">
        <v>22061</v>
      </c>
      <c r="D33" s="9" t="s">
        <v>58</v>
      </c>
      <c r="E33" s="36">
        <v>130</v>
      </c>
      <c r="F33" s="36">
        <f t="shared" si="0"/>
        <v>89</v>
      </c>
      <c r="G33" s="10">
        <v>219</v>
      </c>
    </row>
    <row r="34" spans="1:7" x14ac:dyDescent="0.3">
      <c r="A34" s="8" t="s">
        <v>166</v>
      </c>
      <c r="B34" s="9" t="s">
        <v>53</v>
      </c>
      <c r="C34" s="9">
        <v>14035</v>
      </c>
      <c r="D34" s="9" t="s">
        <v>54</v>
      </c>
      <c r="E34" s="36">
        <v>231</v>
      </c>
      <c r="F34" s="36">
        <f t="shared" si="0"/>
        <v>238</v>
      </c>
      <c r="G34" s="10">
        <v>469</v>
      </c>
    </row>
    <row r="35" spans="1:7" x14ac:dyDescent="0.3">
      <c r="A35" s="8" t="s">
        <v>167</v>
      </c>
      <c r="B35" s="9" t="s">
        <v>48</v>
      </c>
      <c r="C35" s="9">
        <v>16122</v>
      </c>
      <c r="D35" s="9" t="s">
        <v>32</v>
      </c>
      <c r="E35" s="36">
        <v>177</v>
      </c>
      <c r="F35" s="36">
        <f t="shared" si="0"/>
        <v>179</v>
      </c>
      <c r="G35" s="10">
        <v>356</v>
      </c>
    </row>
    <row r="36" spans="1:7" x14ac:dyDescent="0.3">
      <c r="A36" s="8" t="s">
        <v>168</v>
      </c>
      <c r="B36" s="9" t="s">
        <v>50</v>
      </c>
      <c r="C36" s="9">
        <v>23412</v>
      </c>
      <c r="D36" s="9" t="s">
        <v>51</v>
      </c>
      <c r="E36" s="36">
        <v>164</v>
      </c>
      <c r="F36" s="36">
        <f t="shared" si="0"/>
        <v>141</v>
      </c>
      <c r="G36" s="10">
        <v>305</v>
      </c>
    </row>
    <row r="37" spans="1:7" x14ac:dyDescent="0.3">
      <c r="A37" s="8" t="s">
        <v>155</v>
      </c>
      <c r="B37" s="9" t="s">
        <v>52</v>
      </c>
      <c r="C37" s="9">
        <v>23221</v>
      </c>
      <c r="D37" s="9" t="s">
        <v>51</v>
      </c>
      <c r="E37" s="36">
        <v>135</v>
      </c>
      <c r="F37" s="36">
        <f t="shared" si="0"/>
        <v>130</v>
      </c>
      <c r="G37" s="10">
        <v>265</v>
      </c>
    </row>
    <row r="38" spans="1:7" x14ac:dyDescent="0.3">
      <c r="A38" s="8" t="s">
        <v>14</v>
      </c>
      <c r="B38" s="9" t="s">
        <v>49</v>
      </c>
      <c r="C38" s="9">
        <v>23410</v>
      </c>
      <c r="D38" s="9" t="s">
        <v>34</v>
      </c>
      <c r="E38" s="36">
        <v>86</v>
      </c>
      <c r="F38" s="36">
        <f t="shared" si="0"/>
        <v>118</v>
      </c>
      <c r="G38" s="10">
        <v>204</v>
      </c>
    </row>
    <row r="39" spans="1:7" x14ac:dyDescent="0.3">
      <c r="A39" s="8" t="s">
        <v>156</v>
      </c>
      <c r="B39" s="9" t="s">
        <v>70</v>
      </c>
      <c r="C39" s="9">
        <v>22183</v>
      </c>
      <c r="D39" s="9" t="s">
        <v>51</v>
      </c>
      <c r="E39" s="36">
        <v>235</v>
      </c>
      <c r="F39" s="36">
        <f t="shared" si="0"/>
        <v>221</v>
      </c>
      <c r="G39" s="10">
        <v>456</v>
      </c>
    </row>
    <row r="40" spans="1:7" x14ac:dyDescent="0.3">
      <c r="A40" s="8" t="s">
        <v>169</v>
      </c>
      <c r="B40" s="9" t="s">
        <v>69</v>
      </c>
      <c r="C40" s="9">
        <v>20067</v>
      </c>
      <c r="D40" s="9" t="s">
        <v>34</v>
      </c>
      <c r="E40" s="36">
        <v>202</v>
      </c>
      <c r="F40" s="36">
        <f t="shared" si="0"/>
        <v>201</v>
      </c>
      <c r="G40" s="10">
        <v>403</v>
      </c>
    </row>
    <row r="41" spans="1:7" ht="21" thickBot="1" x14ac:dyDescent="0.35">
      <c r="A41" s="8" t="s">
        <v>170</v>
      </c>
      <c r="B41" s="9" t="s">
        <v>68</v>
      </c>
      <c r="C41" s="9">
        <v>19006</v>
      </c>
      <c r="D41" s="9" t="s">
        <v>58</v>
      </c>
      <c r="E41" s="36">
        <v>186</v>
      </c>
      <c r="F41" s="36">
        <f t="shared" si="0"/>
        <v>175</v>
      </c>
      <c r="G41" s="10">
        <v>361</v>
      </c>
    </row>
    <row r="42" spans="1:7" x14ac:dyDescent="0.3">
      <c r="A42" s="17" t="s">
        <v>17</v>
      </c>
      <c r="B42" s="18" t="s">
        <v>0</v>
      </c>
      <c r="C42" s="18" t="s">
        <v>1</v>
      </c>
      <c r="D42" s="18" t="s">
        <v>2</v>
      </c>
      <c r="E42" s="18"/>
      <c r="F42" s="18"/>
      <c r="G42" s="19" t="s">
        <v>3</v>
      </c>
    </row>
    <row r="43" spans="1:7" x14ac:dyDescent="0.3">
      <c r="A43" s="8" t="s">
        <v>151</v>
      </c>
      <c r="B43" s="9" t="s">
        <v>72</v>
      </c>
      <c r="C43" s="9">
        <v>22138</v>
      </c>
      <c r="D43" s="9" t="s">
        <v>71</v>
      </c>
      <c r="E43" s="36">
        <v>286</v>
      </c>
      <c r="F43" s="36">
        <f t="shared" ref="F43:F47" si="1">G43-E43</f>
        <v>284</v>
      </c>
      <c r="G43" s="10">
        <v>570</v>
      </c>
    </row>
    <row r="44" spans="1:7" x14ac:dyDescent="0.3">
      <c r="A44" s="8" t="s">
        <v>160</v>
      </c>
      <c r="B44" s="9" t="s">
        <v>73</v>
      </c>
      <c r="C44" s="9">
        <v>17010</v>
      </c>
      <c r="D44" s="9" t="s">
        <v>67</v>
      </c>
      <c r="E44" s="36">
        <v>260</v>
      </c>
      <c r="F44" s="36">
        <f t="shared" si="1"/>
        <v>274</v>
      </c>
      <c r="G44" s="10">
        <v>534</v>
      </c>
    </row>
    <row r="45" spans="1:7" ht="21" customHeight="1" x14ac:dyDescent="0.3">
      <c r="A45" s="8" t="s">
        <v>171</v>
      </c>
      <c r="B45" s="9" t="s">
        <v>74</v>
      </c>
      <c r="C45" s="9">
        <v>16107</v>
      </c>
      <c r="D45" s="9" t="s">
        <v>34</v>
      </c>
      <c r="E45" s="36">
        <v>226</v>
      </c>
      <c r="F45" s="36">
        <f t="shared" si="1"/>
        <v>241</v>
      </c>
      <c r="G45" s="10">
        <v>467</v>
      </c>
    </row>
    <row r="46" spans="1:7" x14ac:dyDescent="0.3">
      <c r="A46" s="8" t="s">
        <v>152</v>
      </c>
      <c r="B46" s="9" t="s">
        <v>76</v>
      </c>
      <c r="C46" s="9">
        <v>23018</v>
      </c>
      <c r="D46" s="9" t="s">
        <v>39</v>
      </c>
      <c r="E46" s="36">
        <v>266</v>
      </c>
      <c r="F46" s="36">
        <f t="shared" si="1"/>
        <v>275</v>
      </c>
      <c r="G46" s="10">
        <v>541</v>
      </c>
    </row>
    <row r="47" spans="1:7" ht="21" thickBot="1" x14ac:dyDescent="0.35">
      <c r="A47" s="8" t="s">
        <v>153</v>
      </c>
      <c r="B47" s="9" t="s">
        <v>75</v>
      </c>
      <c r="C47" s="9">
        <v>14188</v>
      </c>
      <c r="D47" s="9" t="s">
        <v>34</v>
      </c>
      <c r="E47" s="36">
        <v>242</v>
      </c>
      <c r="F47" s="36">
        <f t="shared" si="1"/>
        <v>288</v>
      </c>
      <c r="G47" s="10">
        <v>530</v>
      </c>
    </row>
    <row r="48" spans="1:7" x14ac:dyDescent="0.3">
      <c r="A48" s="29" t="s">
        <v>18</v>
      </c>
      <c r="B48" s="30" t="s">
        <v>0</v>
      </c>
      <c r="C48" s="30" t="s">
        <v>1</v>
      </c>
      <c r="D48" s="30" t="s">
        <v>2</v>
      </c>
      <c r="E48" s="30"/>
      <c r="F48" s="30"/>
      <c r="G48" s="31" t="s">
        <v>3</v>
      </c>
    </row>
    <row r="49" spans="1:7" ht="21" thickBot="1" x14ac:dyDescent="0.35">
      <c r="A49" s="8" t="s">
        <v>172</v>
      </c>
      <c r="B49" s="9" t="s">
        <v>77</v>
      </c>
      <c r="C49" s="9">
        <v>18057</v>
      </c>
      <c r="D49" s="9" t="s">
        <v>34</v>
      </c>
      <c r="E49" s="36">
        <v>228</v>
      </c>
      <c r="F49" s="36">
        <f t="shared" ref="F49" si="2">G49-E49</f>
        <v>240</v>
      </c>
      <c r="G49" s="10">
        <v>468</v>
      </c>
    </row>
    <row r="50" spans="1:7" x14ac:dyDescent="0.3">
      <c r="A50" s="20" t="s">
        <v>19</v>
      </c>
      <c r="B50" s="21" t="s">
        <v>0</v>
      </c>
      <c r="C50" s="21" t="s">
        <v>1</v>
      </c>
      <c r="D50" s="21" t="s">
        <v>2</v>
      </c>
      <c r="E50" s="21"/>
      <c r="F50" s="21"/>
      <c r="G50" s="22" t="s">
        <v>3</v>
      </c>
    </row>
    <row r="51" spans="1:7" ht="19.5" customHeight="1" x14ac:dyDescent="0.3">
      <c r="A51" s="8" t="s">
        <v>150</v>
      </c>
      <c r="B51" s="9" t="s">
        <v>80</v>
      </c>
      <c r="C51" s="9">
        <v>21016</v>
      </c>
      <c r="D51" s="9" t="s">
        <v>81</v>
      </c>
      <c r="E51" s="36">
        <v>237</v>
      </c>
      <c r="F51" s="36">
        <f t="shared" ref="F51:F61" si="3">G51-E51</f>
        <v>240</v>
      </c>
      <c r="G51" s="10">
        <v>477</v>
      </c>
    </row>
    <row r="52" spans="1:7" x14ac:dyDescent="0.3">
      <c r="A52" s="8" t="s">
        <v>151</v>
      </c>
      <c r="B52" s="9" t="s">
        <v>79</v>
      </c>
      <c r="C52" s="9">
        <v>16117</v>
      </c>
      <c r="D52" s="9"/>
      <c r="E52" s="36">
        <v>237</v>
      </c>
      <c r="F52" s="36">
        <f t="shared" si="3"/>
        <v>222</v>
      </c>
      <c r="G52" s="10">
        <v>459</v>
      </c>
    </row>
    <row r="53" spans="1:7" x14ac:dyDescent="0.3">
      <c r="A53" s="8" t="s">
        <v>12</v>
      </c>
      <c r="B53" s="9" t="s">
        <v>78</v>
      </c>
      <c r="C53" s="9">
        <v>16076</v>
      </c>
      <c r="D53" s="9" t="s">
        <v>34</v>
      </c>
      <c r="E53" s="36">
        <v>202</v>
      </c>
      <c r="F53" s="36">
        <f t="shared" si="3"/>
        <v>216</v>
      </c>
      <c r="G53" s="10">
        <v>418</v>
      </c>
    </row>
    <row r="54" spans="1:7" x14ac:dyDescent="0.3">
      <c r="A54" s="8" t="s">
        <v>152</v>
      </c>
      <c r="B54" s="9" t="s">
        <v>87</v>
      </c>
      <c r="C54" s="9">
        <v>23442</v>
      </c>
      <c r="D54" s="9" t="s">
        <v>32</v>
      </c>
      <c r="E54" s="36">
        <v>291</v>
      </c>
      <c r="F54" s="36">
        <f t="shared" si="3"/>
        <v>291</v>
      </c>
      <c r="G54" s="10">
        <v>582</v>
      </c>
    </row>
    <row r="55" spans="1:7" x14ac:dyDescent="0.3">
      <c r="A55" s="8" t="s">
        <v>153</v>
      </c>
      <c r="B55" s="9" t="s">
        <v>89</v>
      </c>
      <c r="C55" s="9">
        <v>23149</v>
      </c>
      <c r="D55" s="9" t="s">
        <v>51</v>
      </c>
      <c r="E55" s="36">
        <v>277</v>
      </c>
      <c r="F55" s="36">
        <f t="shared" si="3"/>
        <v>282</v>
      </c>
      <c r="G55" s="10">
        <v>559</v>
      </c>
    </row>
    <row r="56" spans="1:7" x14ac:dyDescent="0.3">
      <c r="A56" s="8" t="s">
        <v>154</v>
      </c>
      <c r="B56" s="9" t="s">
        <v>88</v>
      </c>
      <c r="C56" s="9">
        <v>20027</v>
      </c>
      <c r="D56" s="9" t="s">
        <v>39</v>
      </c>
      <c r="E56" s="36">
        <v>255</v>
      </c>
      <c r="F56" s="36">
        <f t="shared" si="3"/>
        <v>264</v>
      </c>
      <c r="G56" s="10">
        <v>519</v>
      </c>
    </row>
    <row r="57" spans="1:7" x14ac:dyDescent="0.3">
      <c r="A57" s="8" t="s">
        <v>13</v>
      </c>
      <c r="B57" s="9" t="s">
        <v>86</v>
      </c>
      <c r="C57" s="9">
        <v>20056</v>
      </c>
      <c r="D57" s="9" t="s">
        <v>58</v>
      </c>
      <c r="E57" s="36">
        <v>261</v>
      </c>
      <c r="F57" s="36">
        <f t="shared" si="3"/>
        <v>254</v>
      </c>
      <c r="G57" s="10">
        <v>515</v>
      </c>
    </row>
    <row r="58" spans="1:7" x14ac:dyDescent="0.3">
      <c r="A58" s="8" t="s">
        <v>161</v>
      </c>
      <c r="B58" s="9" t="s">
        <v>84</v>
      </c>
      <c r="C58" s="9">
        <v>18034</v>
      </c>
      <c r="D58" s="9" t="s">
        <v>58</v>
      </c>
      <c r="E58" s="36">
        <v>260</v>
      </c>
      <c r="F58" s="36">
        <f t="shared" si="3"/>
        <v>246</v>
      </c>
      <c r="G58" s="10">
        <v>506</v>
      </c>
    </row>
    <row r="59" spans="1:7" x14ac:dyDescent="0.3">
      <c r="A59" s="8" t="s">
        <v>162</v>
      </c>
      <c r="B59" s="9" t="s">
        <v>85</v>
      </c>
      <c r="C59" s="9">
        <v>23269</v>
      </c>
      <c r="D59" s="9" t="s">
        <v>58</v>
      </c>
      <c r="E59" s="36">
        <v>229</v>
      </c>
      <c r="F59" s="36">
        <f t="shared" si="3"/>
        <v>221</v>
      </c>
      <c r="G59" s="10">
        <v>450</v>
      </c>
    </row>
    <row r="60" spans="1:7" x14ac:dyDescent="0.3">
      <c r="A60" s="8" t="s">
        <v>166</v>
      </c>
      <c r="B60" s="9" t="s">
        <v>82</v>
      </c>
      <c r="C60" s="9">
        <v>21031</v>
      </c>
      <c r="D60" s="9" t="s">
        <v>81</v>
      </c>
      <c r="E60" s="36">
        <v>280</v>
      </c>
      <c r="F60" s="36">
        <f t="shared" si="3"/>
        <v>260</v>
      </c>
      <c r="G60" s="10">
        <v>540</v>
      </c>
    </row>
    <row r="61" spans="1:7" ht="21" thickBot="1" x14ac:dyDescent="0.35">
      <c r="A61" s="8" t="s">
        <v>167</v>
      </c>
      <c r="B61" s="9" t="s">
        <v>83</v>
      </c>
      <c r="C61" s="9">
        <v>22145</v>
      </c>
      <c r="D61" s="9" t="s">
        <v>38</v>
      </c>
      <c r="E61" s="36">
        <v>166</v>
      </c>
      <c r="F61" s="36">
        <f t="shared" si="3"/>
        <v>171</v>
      </c>
      <c r="G61" s="10">
        <v>337</v>
      </c>
    </row>
    <row r="62" spans="1:7" x14ac:dyDescent="0.3">
      <c r="A62" s="23" t="s">
        <v>20</v>
      </c>
      <c r="B62" s="24" t="s">
        <v>0</v>
      </c>
      <c r="C62" s="24" t="s">
        <v>1</v>
      </c>
      <c r="D62" s="24" t="s">
        <v>2</v>
      </c>
      <c r="E62" s="24"/>
      <c r="F62" s="24"/>
      <c r="G62" s="25" t="s">
        <v>3</v>
      </c>
    </row>
    <row r="63" spans="1:7" x14ac:dyDescent="0.3">
      <c r="A63" s="8" t="s">
        <v>150</v>
      </c>
      <c r="B63" s="9" t="s">
        <v>112</v>
      </c>
      <c r="C63" s="9">
        <v>21002</v>
      </c>
      <c r="D63" s="9" t="s">
        <v>113</v>
      </c>
      <c r="E63" s="36">
        <v>287</v>
      </c>
      <c r="F63" s="36">
        <f t="shared" ref="F63:F84" si="4">G63-E63</f>
        <v>276</v>
      </c>
      <c r="G63" s="10">
        <v>563</v>
      </c>
    </row>
    <row r="64" spans="1:7" x14ac:dyDescent="0.3">
      <c r="A64" s="8" t="s">
        <v>151</v>
      </c>
      <c r="B64" s="9" t="s">
        <v>115</v>
      </c>
      <c r="C64" s="9">
        <v>22103</v>
      </c>
      <c r="D64" s="9" t="s">
        <v>109</v>
      </c>
      <c r="E64" s="36">
        <v>299</v>
      </c>
      <c r="F64" s="36">
        <f t="shared" si="4"/>
        <v>299</v>
      </c>
      <c r="G64" s="10">
        <v>598</v>
      </c>
    </row>
    <row r="65" spans="1:7" x14ac:dyDescent="0.3">
      <c r="A65" s="8" t="s">
        <v>12</v>
      </c>
      <c r="B65" s="9" t="s">
        <v>116</v>
      </c>
      <c r="C65" s="9">
        <v>15003</v>
      </c>
      <c r="D65" s="9" t="s">
        <v>54</v>
      </c>
      <c r="E65" s="36">
        <v>286</v>
      </c>
      <c r="F65" s="36">
        <f t="shared" si="4"/>
        <v>289</v>
      </c>
      <c r="G65" s="10">
        <v>575</v>
      </c>
    </row>
    <row r="66" spans="1:7" x14ac:dyDescent="0.3">
      <c r="A66" s="8" t="s">
        <v>160</v>
      </c>
      <c r="B66" s="9" t="s">
        <v>114</v>
      </c>
      <c r="C66" s="9">
        <v>20092</v>
      </c>
      <c r="D66" s="9" t="s">
        <v>113</v>
      </c>
      <c r="E66" s="36">
        <v>268</v>
      </c>
      <c r="F66" s="36">
        <f t="shared" si="4"/>
        <v>279</v>
      </c>
      <c r="G66" s="10">
        <v>547</v>
      </c>
    </row>
    <row r="67" spans="1:7" x14ac:dyDescent="0.3">
      <c r="A67" s="8" t="s">
        <v>152</v>
      </c>
      <c r="B67" s="9" t="s">
        <v>93</v>
      </c>
      <c r="C67" s="9">
        <v>23147</v>
      </c>
      <c r="D67" s="9" t="s">
        <v>58</v>
      </c>
      <c r="E67" s="36">
        <v>299</v>
      </c>
      <c r="F67" s="36">
        <f t="shared" si="4"/>
        <v>300</v>
      </c>
      <c r="G67" s="10">
        <v>599</v>
      </c>
    </row>
    <row r="68" spans="1:7" x14ac:dyDescent="0.3">
      <c r="A68" s="8" t="s">
        <v>153</v>
      </c>
      <c r="B68" s="9" t="s">
        <v>98</v>
      </c>
      <c r="C68" s="9">
        <v>22046</v>
      </c>
      <c r="D68" s="9" t="s">
        <v>67</v>
      </c>
      <c r="E68" s="36">
        <v>299</v>
      </c>
      <c r="F68" s="36">
        <f t="shared" ref="F68" si="5">G68-E68</f>
        <v>299</v>
      </c>
      <c r="G68" s="10">
        <v>598</v>
      </c>
    </row>
    <row r="69" spans="1:7" x14ac:dyDescent="0.3">
      <c r="A69" s="8" t="s">
        <v>154</v>
      </c>
      <c r="B69" s="9" t="s">
        <v>97</v>
      </c>
      <c r="C69" s="9" t="s">
        <v>96</v>
      </c>
      <c r="D69" s="9" t="s">
        <v>45</v>
      </c>
      <c r="E69" s="36">
        <v>299</v>
      </c>
      <c r="F69" s="36">
        <f t="shared" si="4"/>
        <v>299</v>
      </c>
      <c r="G69" s="10">
        <v>598</v>
      </c>
    </row>
    <row r="70" spans="1:7" x14ac:dyDescent="0.3">
      <c r="A70" s="8" t="s">
        <v>13</v>
      </c>
      <c r="B70" s="9" t="s">
        <v>104</v>
      </c>
      <c r="C70" s="9">
        <v>23425</v>
      </c>
      <c r="D70" s="9" t="s">
        <v>34</v>
      </c>
      <c r="E70" s="36">
        <v>298</v>
      </c>
      <c r="F70" s="36">
        <f t="shared" si="4"/>
        <v>298</v>
      </c>
      <c r="G70" s="10">
        <v>596</v>
      </c>
    </row>
    <row r="71" spans="1:7" x14ac:dyDescent="0.3">
      <c r="A71" s="8" t="s">
        <v>161</v>
      </c>
      <c r="B71" s="9" t="s">
        <v>92</v>
      </c>
      <c r="C71" s="9">
        <v>21020</v>
      </c>
      <c r="D71" s="9" t="s">
        <v>81</v>
      </c>
      <c r="E71" s="36">
        <v>297</v>
      </c>
      <c r="F71" s="36">
        <f t="shared" si="4"/>
        <v>297</v>
      </c>
      <c r="G71" s="10">
        <v>594</v>
      </c>
    </row>
    <row r="72" spans="1:7" x14ac:dyDescent="0.3">
      <c r="A72" s="8" t="s">
        <v>162</v>
      </c>
      <c r="B72" s="9" t="s">
        <v>105</v>
      </c>
      <c r="C72" s="9">
        <v>22216</v>
      </c>
      <c r="D72" s="9" t="s">
        <v>38</v>
      </c>
      <c r="E72" s="36">
        <v>295</v>
      </c>
      <c r="F72" s="36">
        <f t="shared" si="4"/>
        <v>299</v>
      </c>
      <c r="G72" s="10">
        <v>594</v>
      </c>
    </row>
    <row r="73" spans="1:7" x14ac:dyDescent="0.3">
      <c r="A73" s="8" t="s">
        <v>163</v>
      </c>
      <c r="B73" s="9" t="s">
        <v>106</v>
      </c>
      <c r="C73" s="9">
        <v>22224</v>
      </c>
      <c r="D73" s="9" t="s">
        <v>107</v>
      </c>
      <c r="E73" s="36">
        <v>290</v>
      </c>
      <c r="F73" s="36">
        <f t="shared" si="4"/>
        <v>298</v>
      </c>
      <c r="G73" s="10">
        <v>588</v>
      </c>
    </row>
    <row r="74" spans="1:7" x14ac:dyDescent="0.3">
      <c r="A74" s="8" t="s">
        <v>164</v>
      </c>
      <c r="B74" s="9" t="s">
        <v>108</v>
      </c>
      <c r="C74" s="9">
        <v>23414</v>
      </c>
      <c r="D74" s="9" t="s">
        <v>109</v>
      </c>
      <c r="E74" s="36">
        <v>296</v>
      </c>
      <c r="F74" s="36">
        <f t="shared" si="4"/>
        <v>291</v>
      </c>
      <c r="G74" s="10">
        <v>587</v>
      </c>
    </row>
    <row r="75" spans="1:7" x14ac:dyDescent="0.3">
      <c r="A75" s="8" t="s">
        <v>165</v>
      </c>
      <c r="B75" s="9" t="s">
        <v>102</v>
      </c>
      <c r="C75" s="9">
        <v>23005</v>
      </c>
      <c r="D75" s="9" t="s">
        <v>38</v>
      </c>
      <c r="E75" s="36">
        <v>285</v>
      </c>
      <c r="F75" s="36">
        <f t="shared" si="4"/>
        <v>288</v>
      </c>
      <c r="G75" s="10">
        <v>573</v>
      </c>
    </row>
    <row r="76" spans="1:7" x14ac:dyDescent="0.3">
      <c r="A76" s="8" t="s">
        <v>173</v>
      </c>
      <c r="B76" s="9" t="s">
        <v>95</v>
      </c>
      <c r="C76" s="9" t="s">
        <v>96</v>
      </c>
      <c r="D76" s="9" t="s">
        <v>45</v>
      </c>
      <c r="E76" s="36">
        <v>276</v>
      </c>
      <c r="F76" s="36">
        <f t="shared" si="4"/>
        <v>262</v>
      </c>
      <c r="G76" s="10">
        <v>538</v>
      </c>
    </row>
    <row r="77" spans="1:7" x14ac:dyDescent="0.3">
      <c r="A77" s="8" t="s">
        <v>174</v>
      </c>
      <c r="B77" s="9" t="s">
        <v>94</v>
      </c>
      <c r="C77" s="9">
        <v>23150</v>
      </c>
      <c r="D77" s="9" t="s">
        <v>58</v>
      </c>
      <c r="E77" s="36">
        <v>263</v>
      </c>
      <c r="F77" s="36">
        <f t="shared" si="4"/>
        <v>226</v>
      </c>
      <c r="G77" s="10">
        <v>489</v>
      </c>
    </row>
    <row r="78" spans="1:7" x14ac:dyDescent="0.3">
      <c r="A78" s="8" t="s">
        <v>175</v>
      </c>
      <c r="B78" s="9" t="s">
        <v>103</v>
      </c>
      <c r="C78" s="9">
        <v>15056</v>
      </c>
      <c r="D78" s="9" t="s">
        <v>34</v>
      </c>
      <c r="E78" s="36">
        <v>263</v>
      </c>
      <c r="F78" s="36">
        <f t="shared" si="4"/>
        <v>226</v>
      </c>
      <c r="G78" s="10">
        <v>489</v>
      </c>
    </row>
    <row r="79" spans="1:7" x14ac:dyDescent="0.3">
      <c r="A79" s="8" t="s">
        <v>176</v>
      </c>
      <c r="B79" s="9" t="s">
        <v>101</v>
      </c>
      <c r="C79" s="9">
        <v>20075</v>
      </c>
      <c r="D79" s="9" t="s">
        <v>99</v>
      </c>
      <c r="E79" s="36">
        <v>260</v>
      </c>
      <c r="F79" s="36">
        <f t="shared" si="4"/>
        <v>224</v>
      </c>
      <c r="G79" s="10">
        <v>484</v>
      </c>
    </row>
    <row r="80" spans="1:7" x14ac:dyDescent="0.3">
      <c r="A80" s="8" t="s">
        <v>177</v>
      </c>
      <c r="B80" s="9" t="s">
        <v>100</v>
      </c>
      <c r="C80" s="9">
        <v>21030</v>
      </c>
      <c r="D80" s="9" t="s">
        <v>99</v>
      </c>
      <c r="E80" s="36">
        <v>208</v>
      </c>
      <c r="F80" s="36">
        <f t="shared" si="4"/>
        <v>149</v>
      </c>
      <c r="G80" s="10">
        <v>357</v>
      </c>
    </row>
    <row r="81" spans="1:7" x14ac:dyDescent="0.3">
      <c r="A81" s="8" t="s">
        <v>166</v>
      </c>
      <c r="B81" s="9" t="s">
        <v>91</v>
      </c>
      <c r="C81" s="9">
        <v>23017</v>
      </c>
      <c r="D81" s="9" t="s">
        <v>39</v>
      </c>
      <c r="E81" s="36">
        <v>275</v>
      </c>
      <c r="F81" s="36">
        <f t="shared" si="4"/>
        <v>264</v>
      </c>
      <c r="G81" s="10">
        <v>539</v>
      </c>
    </row>
    <row r="82" spans="1:7" x14ac:dyDescent="0.3">
      <c r="A82" s="8" t="s">
        <v>167</v>
      </c>
      <c r="B82" s="9" t="s">
        <v>90</v>
      </c>
      <c r="C82" s="9">
        <v>23116</v>
      </c>
      <c r="D82" s="9" t="s">
        <v>58</v>
      </c>
      <c r="E82" s="36">
        <v>227</v>
      </c>
      <c r="F82" s="36">
        <f t="shared" si="4"/>
        <v>223</v>
      </c>
      <c r="G82" s="10">
        <v>450</v>
      </c>
    </row>
    <row r="83" spans="1:7" x14ac:dyDescent="0.3">
      <c r="A83" s="8" t="s">
        <v>157</v>
      </c>
      <c r="B83" s="9" t="s">
        <v>111</v>
      </c>
      <c r="C83" s="9">
        <v>22013</v>
      </c>
      <c r="D83" s="9" t="s">
        <v>38</v>
      </c>
      <c r="E83" s="36">
        <v>282</v>
      </c>
      <c r="F83" s="36">
        <f t="shared" si="4"/>
        <v>281</v>
      </c>
      <c r="G83" s="10">
        <v>563</v>
      </c>
    </row>
    <row r="84" spans="1:7" ht="21" thickBot="1" x14ac:dyDescent="0.35">
      <c r="A84" s="8" t="s">
        <v>159</v>
      </c>
      <c r="B84" s="9" t="s">
        <v>110</v>
      </c>
      <c r="C84" s="9">
        <v>22217</v>
      </c>
      <c r="D84" s="9" t="s">
        <v>38</v>
      </c>
      <c r="E84" s="36">
        <v>168</v>
      </c>
      <c r="F84" s="36">
        <f t="shared" si="4"/>
        <v>206</v>
      </c>
      <c r="G84" s="10">
        <v>374</v>
      </c>
    </row>
    <row r="85" spans="1:7" x14ac:dyDescent="0.3">
      <c r="A85" s="26" t="s">
        <v>25</v>
      </c>
      <c r="B85" s="27" t="s">
        <v>0</v>
      </c>
      <c r="C85" s="27" t="s">
        <v>1</v>
      </c>
      <c r="D85" s="27" t="s">
        <v>2</v>
      </c>
      <c r="E85" s="27"/>
      <c r="F85" s="27"/>
      <c r="G85" s="28" t="s">
        <v>3</v>
      </c>
    </row>
    <row r="86" spans="1:7" x14ac:dyDescent="0.3">
      <c r="A86" s="8" t="s">
        <v>150</v>
      </c>
      <c r="B86" s="9" t="s">
        <v>117</v>
      </c>
      <c r="C86" s="9">
        <v>20057</v>
      </c>
      <c r="D86" s="9" t="s">
        <v>34</v>
      </c>
      <c r="E86" s="36">
        <v>194</v>
      </c>
      <c r="F86" s="36">
        <f>G86-E86</f>
        <v>180</v>
      </c>
      <c r="G86" s="10">
        <v>374</v>
      </c>
    </row>
    <row r="87" spans="1:7" x14ac:dyDescent="0.3">
      <c r="A87" s="8" t="s">
        <v>11</v>
      </c>
      <c r="B87" s="9" t="s">
        <v>118</v>
      </c>
      <c r="C87" s="9">
        <v>19063</v>
      </c>
      <c r="D87" s="9" t="s">
        <v>34</v>
      </c>
      <c r="E87" s="36">
        <v>80</v>
      </c>
      <c r="F87" s="36">
        <f t="shared" ref="F87:F92" si="6">G87-E87</f>
        <v>63</v>
      </c>
      <c r="G87" s="10">
        <v>143</v>
      </c>
    </row>
    <row r="88" spans="1:7" x14ac:dyDescent="0.3">
      <c r="A88" s="8" t="s">
        <v>151</v>
      </c>
      <c r="B88" s="9" t="s">
        <v>127</v>
      </c>
      <c r="C88" s="9">
        <v>22117</v>
      </c>
      <c r="D88" s="9" t="s">
        <v>128</v>
      </c>
      <c r="E88" s="36">
        <v>177</v>
      </c>
      <c r="F88" s="36">
        <f t="shared" si="6"/>
        <v>165</v>
      </c>
      <c r="G88" s="10">
        <v>342</v>
      </c>
    </row>
    <row r="89" spans="1:7" x14ac:dyDescent="0.3">
      <c r="A89" s="8" t="s">
        <v>160</v>
      </c>
      <c r="B89" s="9" t="s">
        <v>124</v>
      </c>
      <c r="C89" s="9">
        <v>16001</v>
      </c>
      <c r="D89" s="9" t="s">
        <v>58</v>
      </c>
      <c r="E89" s="36">
        <v>75</v>
      </c>
      <c r="F89" s="36">
        <f t="shared" si="6"/>
        <v>84</v>
      </c>
      <c r="G89" s="10">
        <v>159</v>
      </c>
    </row>
    <row r="90" spans="1:7" x14ac:dyDescent="0.3">
      <c r="A90" s="8" t="s">
        <v>152</v>
      </c>
      <c r="B90" s="9" t="s">
        <v>120</v>
      </c>
      <c r="C90" s="9">
        <v>22181</v>
      </c>
      <c r="D90" s="9" t="s">
        <v>67</v>
      </c>
      <c r="E90" s="36">
        <v>214</v>
      </c>
      <c r="F90" s="36">
        <f t="shared" si="6"/>
        <v>184</v>
      </c>
      <c r="G90" s="10">
        <v>398</v>
      </c>
    </row>
    <row r="91" spans="1:7" x14ac:dyDescent="0.3">
      <c r="A91" s="8" t="s">
        <v>153</v>
      </c>
      <c r="B91" s="9" t="s">
        <v>119</v>
      </c>
      <c r="C91" s="9">
        <v>16146</v>
      </c>
      <c r="D91" s="9" t="s">
        <v>34</v>
      </c>
      <c r="E91" s="36">
        <v>128</v>
      </c>
      <c r="F91" s="36">
        <f t="shared" si="6"/>
        <v>147</v>
      </c>
      <c r="G91" s="10">
        <v>275</v>
      </c>
    </row>
    <row r="92" spans="1:7" ht="21" thickBot="1" x14ac:dyDescent="0.35">
      <c r="A92" s="8" t="s">
        <v>158</v>
      </c>
      <c r="B92" s="9" t="s">
        <v>123</v>
      </c>
      <c r="C92" s="9">
        <v>22286</v>
      </c>
      <c r="D92" s="9" t="s">
        <v>43</v>
      </c>
      <c r="E92" s="36">
        <v>78</v>
      </c>
      <c r="F92" s="36">
        <f t="shared" si="6"/>
        <v>84</v>
      </c>
      <c r="G92" s="10">
        <v>162</v>
      </c>
    </row>
    <row r="93" spans="1:7" x14ac:dyDescent="0.3">
      <c r="A93" s="32" t="s">
        <v>21</v>
      </c>
      <c r="B93" s="33" t="s">
        <v>0</v>
      </c>
      <c r="C93" s="33" t="s">
        <v>1</v>
      </c>
      <c r="D93" s="33" t="s">
        <v>2</v>
      </c>
      <c r="E93" s="33"/>
      <c r="F93" s="33"/>
      <c r="G93" s="34" t="s">
        <v>3</v>
      </c>
    </row>
    <row r="94" spans="1:7" x14ac:dyDescent="0.3">
      <c r="A94" s="8" t="s">
        <v>151</v>
      </c>
      <c r="B94" s="9" t="s">
        <v>125</v>
      </c>
      <c r="C94" s="9">
        <v>22167</v>
      </c>
      <c r="D94" s="9" t="s">
        <v>126</v>
      </c>
      <c r="E94" s="36">
        <v>180</v>
      </c>
      <c r="F94" s="36">
        <f t="shared" ref="F94:F95" si="7">G94-E94</f>
        <v>152</v>
      </c>
      <c r="G94" s="10">
        <v>332</v>
      </c>
    </row>
    <row r="95" spans="1:7" ht="21" thickBot="1" x14ac:dyDescent="0.35">
      <c r="A95" s="8" t="s">
        <v>12</v>
      </c>
      <c r="B95" s="9" t="s">
        <v>122</v>
      </c>
      <c r="C95" s="9">
        <v>21028</v>
      </c>
      <c r="D95" s="9" t="s">
        <v>34</v>
      </c>
      <c r="E95" s="36">
        <v>109</v>
      </c>
      <c r="F95" s="36">
        <f t="shared" si="7"/>
        <v>129</v>
      </c>
      <c r="G95" s="10">
        <v>238</v>
      </c>
    </row>
    <row r="96" spans="1:7" x14ac:dyDescent="0.3">
      <c r="A96" s="32" t="s">
        <v>22</v>
      </c>
      <c r="B96" s="33" t="s">
        <v>0</v>
      </c>
      <c r="C96" s="33" t="s">
        <v>1</v>
      </c>
      <c r="D96" s="33" t="s">
        <v>2</v>
      </c>
      <c r="E96" s="33"/>
      <c r="F96" s="33"/>
      <c r="G96" s="34" t="s">
        <v>3</v>
      </c>
    </row>
    <row r="97" spans="1:7" x14ac:dyDescent="0.3">
      <c r="A97" s="8" t="s">
        <v>151</v>
      </c>
      <c r="B97" s="9" t="s">
        <v>145</v>
      </c>
      <c r="C97" s="9">
        <v>16125</v>
      </c>
      <c r="D97" s="9" t="s">
        <v>32</v>
      </c>
      <c r="E97" s="36">
        <v>229</v>
      </c>
      <c r="F97" s="36">
        <f t="shared" ref="F97:F113" si="8">G97-E97</f>
        <v>228</v>
      </c>
      <c r="G97" s="10">
        <v>457</v>
      </c>
    </row>
    <row r="98" spans="1:7" x14ac:dyDescent="0.3">
      <c r="A98" s="8" t="s">
        <v>12</v>
      </c>
      <c r="B98" s="9" t="s">
        <v>144</v>
      </c>
      <c r="C98" s="9">
        <v>18138</v>
      </c>
      <c r="D98" s="9" t="s">
        <v>58</v>
      </c>
      <c r="E98" s="36">
        <v>172</v>
      </c>
      <c r="F98" s="36">
        <f t="shared" si="8"/>
        <v>163</v>
      </c>
      <c r="G98" s="10">
        <v>335</v>
      </c>
    </row>
    <row r="99" spans="1:7" x14ac:dyDescent="0.3">
      <c r="A99" s="8" t="s">
        <v>152</v>
      </c>
      <c r="B99" s="9" t="s">
        <v>130</v>
      </c>
      <c r="C99" s="9">
        <v>22129</v>
      </c>
      <c r="D99" s="9" t="s">
        <v>67</v>
      </c>
      <c r="E99" s="36">
        <v>179</v>
      </c>
      <c r="F99" s="36">
        <f t="shared" si="8"/>
        <v>181</v>
      </c>
      <c r="G99" s="10">
        <v>360</v>
      </c>
    </row>
    <row r="100" spans="1:7" x14ac:dyDescent="0.3">
      <c r="A100" s="8" t="s">
        <v>153</v>
      </c>
      <c r="B100" s="9" t="s">
        <v>129</v>
      </c>
      <c r="C100" s="9">
        <v>16106</v>
      </c>
      <c r="D100" s="9" t="s">
        <v>34</v>
      </c>
      <c r="E100" s="36">
        <v>170</v>
      </c>
      <c r="F100" s="36">
        <f t="shared" si="8"/>
        <v>182</v>
      </c>
      <c r="G100" s="10">
        <v>352</v>
      </c>
    </row>
    <row r="101" spans="1:7" x14ac:dyDescent="0.3">
      <c r="A101" s="8" t="s">
        <v>154</v>
      </c>
      <c r="B101" s="9" t="s">
        <v>121</v>
      </c>
      <c r="C101" s="9">
        <v>23420</v>
      </c>
      <c r="D101" s="9" t="s">
        <v>39</v>
      </c>
      <c r="E101" s="36">
        <v>88</v>
      </c>
      <c r="F101" s="36">
        <f t="shared" si="8"/>
        <v>81</v>
      </c>
      <c r="G101" s="10">
        <v>169</v>
      </c>
    </row>
    <row r="102" spans="1:7" x14ac:dyDescent="0.3">
      <c r="A102" s="8" t="s">
        <v>166</v>
      </c>
      <c r="B102" s="9" t="s">
        <v>132</v>
      </c>
      <c r="C102" s="9">
        <v>19023</v>
      </c>
      <c r="D102" s="9" t="s">
        <v>34</v>
      </c>
      <c r="E102" s="36">
        <v>256</v>
      </c>
      <c r="F102" s="36">
        <f t="shared" si="8"/>
        <v>233</v>
      </c>
      <c r="G102" s="10">
        <v>489</v>
      </c>
    </row>
    <row r="103" spans="1:7" x14ac:dyDescent="0.3">
      <c r="A103" s="8" t="s">
        <v>167</v>
      </c>
      <c r="B103" s="9" t="s">
        <v>135</v>
      </c>
      <c r="C103" s="9">
        <v>22047</v>
      </c>
      <c r="D103" s="9" t="s">
        <v>136</v>
      </c>
      <c r="E103" s="36">
        <v>215</v>
      </c>
      <c r="F103" s="36">
        <f t="shared" si="8"/>
        <v>205</v>
      </c>
      <c r="G103" s="10">
        <v>420</v>
      </c>
    </row>
    <row r="104" spans="1:7" x14ac:dyDescent="0.3">
      <c r="A104" s="8" t="s">
        <v>168</v>
      </c>
      <c r="B104" s="9" t="s">
        <v>134</v>
      </c>
      <c r="C104" s="9">
        <v>22182</v>
      </c>
      <c r="D104" s="9" t="s">
        <v>128</v>
      </c>
      <c r="E104" s="36">
        <v>178</v>
      </c>
      <c r="F104" s="36">
        <f t="shared" si="8"/>
        <v>134</v>
      </c>
      <c r="G104" s="10">
        <v>312</v>
      </c>
    </row>
    <row r="105" spans="1:7" x14ac:dyDescent="0.3">
      <c r="A105" s="8" t="s">
        <v>155</v>
      </c>
      <c r="B105" s="9" t="s">
        <v>137</v>
      </c>
      <c r="C105" s="9">
        <v>22073</v>
      </c>
      <c r="D105" s="9" t="s">
        <v>54</v>
      </c>
      <c r="E105" s="36">
        <v>142</v>
      </c>
      <c r="F105" s="36">
        <f t="shared" si="8"/>
        <v>167</v>
      </c>
      <c r="G105" s="10">
        <v>309</v>
      </c>
    </row>
    <row r="106" spans="1:7" x14ac:dyDescent="0.3">
      <c r="A106" s="8" t="s">
        <v>14</v>
      </c>
      <c r="B106" s="9" t="s">
        <v>138</v>
      </c>
      <c r="C106" s="9">
        <v>14008</v>
      </c>
      <c r="D106" s="9" t="s">
        <v>139</v>
      </c>
      <c r="E106" s="36">
        <v>132</v>
      </c>
      <c r="F106" s="36">
        <f t="shared" si="8"/>
        <v>145</v>
      </c>
      <c r="G106" s="10">
        <v>277</v>
      </c>
    </row>
    <row r="107" spans="1:7" x14ac:dyDescent="0.3">
      <c r="A107" s="8" t="s">
        <v>178</v>
      </c>
      <c r="B107" s="9" t="s">
        <v>133</v>
      </c>
      <c r="C107" s="9">
        <v>16108</v>
      </c>
      <c r="D107" s="9" t="s">
        <v>34</v>
      </c>
      <c r="E107" s="36">
        <v>154</v>
      </c>
      <c r="F107" s="36">
        <f t="shared" si="8"/>
        <v>117</v>
      </c>
      <c r="G107" s="10">
        <v>271</v>
      </c>
    </row>
    <row r="108" spans="1:7" x14ac:dyDescent="0.3">
      <c r="A108" s="8" t="s">
        <v>179</v>
      </c>
      <c r="B108" s="9" t="s">
        <v>131</v>
      </c>
      <c r="C108" s="9">
        <v>23117</v>
      </c>
      <c r="D108" s="9" t="s">
        <v>58</v>
      </c>
      <c r="E108" s="36">
        <v>68</v>
      </c>
      <c r="F108" s="36">
        <f t="shared" si="8"/>
        <v>72</v>
      </c>
      <c r="G108" s="10">
        <v>140</v>
      </c>
    </row>
    <row r="109" spans="1:7" x14ac:dyDescent="0.3">
      <c r="A109" s="8" t="s">
        <v>169</v>
      </c>
      <c r="B109" s="9" t="s">
        <v>146</v>
      </c>
      <c r="C109" s="9">
        <v>18149</v>
      </c>
      <c r="D109" s="9" t="s">
        <v>34</v>
      </c>
      <c r="E109" s="36">
        <v>162</v>
      </c>
      <c r="F109" s="36">
        <f t="shared" si="8"/>
        <v>149</v>
      </c>
      <c r="G109" s="10">
        <v>311</v>
      </c>
    </row>
    <row r="110" spans="1:7" x14ac:dyDescent="0.3">
      <c r="A110" s="8" t="s">
        <v>158</v>
      </c>
      <c r="B110" s="9" t="s">
        <v>141</v>
      </c>
      <c r="C110" s="9">
        <v>23118</v>
      </c>
      <c r="D110" s="9" t="s">
        <v>58</v>
      </c>
      <c r="E110" s="36">
        <v>166</v>
      </c>
      <c r="F110" s="36">
        <f t="shared" si="8"/>
        <v>138</v>
      </c>
      <c r="G110" s="10">
        <v>304</v>
      </c>
    </row>
    <row r="111" spans="1:7" x14ac:dyDescent="0.3">
      <c r="A111" s="8" t="s">
        <v>180</v>
      </c>
      <c r="B111" s="9" t="s">
        <v>142</v>
      </c>
      <c r="C111" s="9">
        <v>18148</v>
      </c>
      <c r="D111" s="9" t="s">
        <v>34</v>
      </c>
      <c r="E111" s="36">
        <v>147</v>
      </c>
      <c r="F111" s="36">
        <f t="shared" si="8"/>
        <v>153</v>
      </c>
      <c r="G111" s="10">
        <v>300</v>
      </c>
    </row>
    <row r="112" spans="1:7" x14ac:dyDescent="0.3">
      <c r="A112" s="8" t="s">
        <v>181</v>
      </c>
      <c r="B112" s="9" t="s">
        <v>143</v>
      </c>
      <c r="C112" s="9">
        <v>22030</v>
      </c>
      <c r="D112" s="9" t="s">
        <v>34</v>
      </c>
      <c r="E112" s="36">
        <v>51</v>
      </c>
      <c r="F112" s="36">
        <f t="shared" si="8"/>
        <v>16</v>
      </c>
      <c r="G112" s="10">
        <v>67</v>
      </c>
    </row>
    <row r="113" spans="1:7" x14ac:dyDescent="0.3">
      <c r="A113" s="8" t="s">
        <v>182</v>
      </c>
      <c r="B113" s="9" t="s">
        <v>140</v>
      </c>
      <c r="C113" s="9">
        <v>23318</v>
      </c>
      <c r="D113" s="9" t="s">
        <v>67</v>
      </c>
      <c r="E113" s="36">
        <v>118</v>
      </c>
      <c r="F113" s="36">
        <f t="shared" si="8"/>
        <v>124</v>
      </c>
      <c r="G113" s="10">
        <v>242</v>
      </c>
    </row>
  </sheetData>
  <sheetProtection selectLockedCells="1" selectUnlockedCells="1"/>
  <sortState ref="A102:H108">
    <sortCondition descending="1" ref="G102:G108"/>
  </sortState>
  <mergeCells count="11">
    <mergeCell ref="A7:G7"/>
    <mergeCell ref="D10:G10"/>
    <mergeCell ref="B9:C9"/>
    <mergeCell ref="B8:G8"/>
    <mergeCell ref="A6:G6"/>
    <mergeCell ref="A1:G1"/>
    <mergeCell ref="A2:G2"/>
    <mergeCell ref="A3:G3"/>
    <mergeCell ref="A4:G4"/>
    <mergeCell ref="B5:C5"/>
    <mergeCell ref="D5:G5"/>
  </mergeCells>
  <hyperlinks>
    <hyperlink ref="A5" r:id="rId1"/>
    <hyperlink ref="B5" r:id="rId2"/>
  </hyperlinks>
  <pageMargins left="0.25" right="0.25" top="0.75" bottom="0.75" header="0.3" footer="0.3"/>
  <pageSetup paperSize="9" scale="63" firstPageNumber="0" orientation="portrait" horizontalDpi="300" verticalDpi="300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International Rep</dc:creator>
  <cp:lastModifiedBy>teresa.mills</cp:lastModifiedBy>
  <cp:lastPrinted>2023-03-31T17:01:30Z</cp:lastPrinted>
  <dcterms:created xsi:type="dcterms:W3CDTF">2017-09-14T13:57:35Z</dcterms:created>
  <dcterms:modified xsi:type="dcterms:W3CDTF">2024-03-03T14:35:25Z</dcterms:modified>
</cp:coreProperties>
</file>